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ANTIOQUIA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3" l="1"/>
  <c r="AB11" i="3"/>
  <c r="Z11" i="3"/>
  <c r="X11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<sst xmlns="http://schemas.openxmlformats.org/spreadsheetml/2006/main" count="61" uniqueCount="55">
  <si>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</si>
  <si>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</si>
  <si>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</si>
  <si>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</si>
  <si>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</si>
  <si>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</si>
  <si>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</si>
  <si>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</si>
  <si>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</si>
  <si>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</si>
  <si>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</si>
  <si>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</si>
  <si>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</si>
  <si>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</si>
  <si>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</si>
  <si>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</si>
  <si>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</si>
  <si>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</si>
  <si>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</si>
  <si>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</si>
  <si>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</si>
  <si>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</si>
  <si>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</si>
  <si>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</si>
  <si>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</si>
  <si>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</si>
  <si>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</si>
  <si>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</si>
  <si>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</si>
  <si>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</si>
  <si>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</si>
  <si>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</si>
  <si>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</si>
  <si>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</si>
  <si>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</si>
  <si>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</si>
  <si>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</si>
  <si>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</si>
  <si>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</si>
  <si>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</si>
  <si>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</si>
  <si>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ESE HOSPITAL INTEGRADO SAN VICENTE DE PAUL</t>
  </si>
  <si>
    <t xml:space="preserve">NIT </t>
  </si>
  <si>
    <t>FECHA DE CORTE DE CONCILIACION:  31 DE MARZO DE 2020</t>
  </si>
  <si>
    <t xml:space="preserve">FECHA DE CONCILIACION: </t>
  </si>
  <si>
    <t>06/10/2020</t>
  </si>
  <si>
    <t>Conciliación pagada 03/11/2020</t>
  </si>
  <si>
    <t>FH</t>
  </si>
  <si>
    <t>2019/08/21</t>
  </si>
  <si>
    <t>FH44560</t>
  </si>
  <si>
    <t/>
  </si>
  <si>
    <t xml:space="preserve">FNIC-1 - </t>
  </si>
  <si>
    <t>2020/05/01</t>
  </si>
  <si>
    <t>FH45312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</si>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</sst>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"/>
  <sheetViews>
    <sheetView tabSelected="1" zoomScale="98" zoomScaleNormal="98" workbookViewId="0">
      <selection activeCell="F3" sqref="F3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5" width="12.140625" customWidth="1"/>
    <col min="16" max="16" width="12.5703125" customWidth="1"/>
    <col min="19" max="20" width="12.42578125" customWidth="1"/>
    <col min="24" max="24" width="12.85546875" customWidth="1"/>
    <col min="30" max="30" width="17.5703125" customWidth="1"/>
    <col min="31" max="31" width="17" customWidth="1"/>
    <col min="32" max="32" width="17.140625" customWidth="1"/>
    <col min="33" max="33" width="13.7109375" customWidth="1"/>
    <col min="34" max="34" width="13.85546875" customWidth="1"/>
    <col min="35" max="35" width="32.28515625" customWidth="1"/>
  </cols>
  <sheetData>
    <row r="1" spans="1:35" x14ac:dyDescent="0.25">
      <c r="A1" s="4" t="s">
        <v>0</v>
      </c>
    </row>
    <row r="2" spans="1:35" x14ac:dyDescent="0.25">
      <c r="A2" s="4" t="s">
        <v>1</v>
      </c>
      <c r="B2" t="s">
        <v>40</v>
      </c>
      <c r="E2" t="s">
        <v>42</v>
      </c>
      <c r="F2">
        <v>800088702</v>
      </c>
    </row>
    <row r="3" spans="1:35" x14ac:dyDescent="0.25">
      <c r="A3" s="4" t="s">
        <v>2</v>
      </c>
      <c r="B3" t="s">
        <v>41</v>
      </c>
      <c r="E3" t="s">
        <v>42</v>
      </c>
      <c r="F3">
        <v>890200965</v>
      </c>
    </row>
    <row r="4" spans="1:35" x14ac:dyDescent="0.25">
      <c r="A4" s="4" t="s">
        <v>43</v>
      </c>
    </row>
    <row r="5" spans="1:35" x14ac:dyDescent="0.25">
      <c r="A5" s="4" t="s">
        <v>44</v>
      </c>
      <c r="C5" t="s">
        <v>45</v>
      </c>
    </row>
    <row r="6" spans="1:35" ht="15.75" thickBot="1" x14ac:dyDescent="0.3"/>
    <row r="7" spans="1:35" ht="15.75" customHeight="1" thickBot="1" x14ac:dyDescent="0.3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16" t="s">
        <v>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</row>
    <row r="8" spans="1:35" ht="56.25" x14ac:dyDescent="0.25">
      <c r="A8" s="9" t="s">
        <v>5</v>
      </c>
      <c r="B8" s="10" t="s">
        <v>6</v>
      </c>
      <c r="C8" s="9" t="s">
        <v>7</v>
      </c>
      <c r="D8" s="9" t="s">
        <v>8</v>
      </c>
      <c r="E8" s="11" t="s">
        <v>9</v>
      </c>
      <c r="F8" s="10" t="s">
        <v>10</v>
      </c>
      <c r="G8" s="12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2" t="s">
        <v>18</v>
      </c>
      <c r="O8" s="12" t="s">
        <v>19</v>
      </c>
      <c r="P8" s="13" t="s">
        <v>20</v>
      </c>
      <c r="Q8" s="14" t="s">
        <v>21</v>
      </c>
      <c r="R8" s="14" t="s">
        <v>22</v>
      </c>
      <c r="S8" s="14" t="s">
        <v>23</v>
      </c>
      <c r="T8" s="15" t="s">
        <v>24</v>
      </c>
      <c r="U8" s="14" t="s">
        <v>25</v>
      </c>
      <c r="V8" s="15" t="s">
        <v>26</v>
      </c>
      <c r="W8" s="15" t="s">
        <v>27</v>
      </c>
      <c r="X8" s="15" t="s">
        <v>28</v>
      </c>
      <c r="Y8" s="14" t="s">
        <v>29</v>
      </c>
      <c r="Z8" s="15" t="s">
        <v>30</v>
      </c>
      <c r="AA8" s="15" t="s">
        <v>31</v>
      </c>
      <c r="AB8" s="15" t="s">
        <v>32</v>
      </c>
      <c r="AC8" s="15" t="s">
        <v>33</v>
      </c>
      <c r="AD8" s="15" t="s">
        <v>34</v>
      </c>
      <c r="AE8" s="15" t="s">
        <v>35</v>
      </c>
      <c r="AF8" s="15" t="s">
        <v>36</v>
      </c>
      <c r="AG8" s="15" t="s">
        <v>37</v>
      </c>
      <c r="AH8" s="8" t="s">
        <v>38</v>
      </c>
      <c r="AI8" s="7" t="s">
        <v>39</v>
      </c>
    </row>
    <row r="9" spans="1:35" x14ac:dyDescent="0.25">
      <c r="A9" s="5">
        <v>1</v>
      </c>
      <c r="B9" s="1" t="s">
        <v>54</v>
      </c>
      <c r="C9" s="5" t="s">
        <v>47</v>
      </c>
      <c r="D9" s="5">
        <v>44560</v>
      </c>
      <c r="E9" s="6">
        <v>43677</v>
      </c>
      <c r="F9" s="5" t="s">
        <v>48</v>
      </c>
      <c r="G9" s="2">
        <v>82500</v>
      </c>
      <c r="H9" s="3">
        <v>0</v>
      </c>
      <c r="I9" s="3"/>
      <c r="J9" s="3"/>
      <c r="K9" s="3">
        <v>19381</v>
      </c>
      <c r="L9" s="3">
        <v>44183.299999999996</v>
      </c>
      <c r="M9" s="3"/>
      <c r="N9" s="3">
        <v>63564.299999999996</v>
      </c>
      <c r="O9" s="3">
        <v>0</v>
      </c>
      <c r="P9" s="1" t="s">
        <v>49</v>
      </c>
      <c r="Q9" s="2">
        <v>82500</v>
      </c>
      <c r="R9" s="3"/>
      <c r="S9" s="3"/>
      <c r="T9" s="5"/>
      <c r="U9" s="3"/>
      <c r="V9" s="2">
        <v>2476197</v>
      </c>
      <c r="W9" s="5"/>
      <c r="X9" s="3">
        <v>63119</v>
      </c>
      <c r="Y9" s="5"/>
      <c r="Z9" s="3">
        <v>18935.700000000004</v>
      </c>
      <c r="AA9" s="3" t="s">
        <v>50</v>
      </c>
      <c r="AB9" s="3">
        <v>44183.299999999996</v>
      </c>
      <c r="AC9" s="3">
        <v>18935.700000000004</v>
      </c>
      <c r="AD9" s="2" t="s">
        <v>51</v>
      </c>
      <c r="AE9" s="2"/>
      <c r="AF9" s="3"/>
      <c r="AG9" s="3">
        <v>44183.299999999996</v>
      </c>
      <c r="AH9" s="2"/>
      <c r="AI9" s="3" t="s">
        <v>46</v>
      </c>
    </row>
    <row r="10" spans="1:35" x14ac:dyDescent="0.25">
      <c r="A10" s="5">
        <v>2</v>
      </c>
      <c r="B10" s="1" t="s">
        <v>54</v>
      </c>
      <c r="C10" s="5" t="s">
        <v>47</v>
      </c>
      <c r="D10" s="5">
        <v>45312</v>
      </c>
      <c r="E10" s="6">
        <v>43815</v>
      </c>
      <c r="F10" s="5" t="s">
        <v>52</v>
      </c>
      <c r="G10" s="2">
        <v>93000</v>
      </c>
      <c r="H10" s="3">
        <v>0</v>
      </c>
      <c r="I10" s="3"/>
      <c r="J10" s="3"/>
      <c r="K10" s="3">
        <v>92997</v>
      </c>
      <c r="L10" s="3">
        <v>2.0999999999999996</v>
      </c>
      <c r="M10" s="3"/>
      <c r="N10" s="3">
        <v>92999.1</v>
      </c>
      <c r="O10" s="3">
        <v>0</v>
      </c>
      <c r="P10" s="1" t="s">
        <v>53</v>
      </c>
      <c r="Q10" s="2">
        <v>93000</v>
      </c>
      <c r="R10" s="3"/>
      <c r="S10" s="3"/>
      <c r="T10" s="5"/>
      <c r="U10" s="3"/>
      <c r="V10" s="2">
        <v>2823145</v>
      </c>
      <c r="W10" s="5"/>
      <c r="X10" s="3">
        <v>3</v>
      </c>
      <c r="Y10" s="5"/>
      <c r="Z10" s="3">
        <v>0.90000000000000036</v>
      </c>
      <c r="AA10" s="3" t="s">
        <v>50</v>
      </c>
      <c r="AB10" s="3">
        <v>2.0999999999999996</v>
      </c>
      <c r="AC10" s="3">
        <v>0.90000000000000036</v>
      </c>
      <c r="AD10" s="2" t="s">
        <v>51</v>
      </c>
      <c r="AE10" s="2"/>
      <c r="AF10" s="3"/>
      <c r="AG10" s="3">
        <v>2.0999999999999996</v>
      </c>
      <c r="AH10" s="2"/>
      <c r="AI10" s="3" t="s">
        <v>46</v>
      </c>
    </row>
    <row r="11" spans="1:35" x14ac:dyDescent="0.25">
      <c r="X11" s="22">
        <f>SUM(X9:X10)</f>
        <v>63122</v>
      </c>
      <c r="Z11" s="22">
        <f>SUM(Z9:Z10)</f>
        <v>18936.600000000006</v>
      </c>
      <c r="AB11" s="22">
        <f>SUM(AB9:AB10)</f>
        <v>44185.399999999994</v>
      </c>
      <c r="AC11" s="22">
        <f>SUM(AC9:AC10)</f>
        <v>18936.600000000006</v>
      </c>
    </row>
  </sheetData>
  <mergeCells count="2">
    <mergeCell ref="P7:AG7"/>
    <mergeCell ref="A7:O7"/>
  </mergeCells>
  <phoneticPr fontId="9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  <ds:schemaRef ds:uri="http://www.w3.org/2000/xmlns/"/>
  </ds:schemaRefs>
</ds:datastoreItem>
</file>

<file path=customXml/itemProps3.xml><?xml version="1.0" encoding="utf-8"?>
<ds:datastoreItem xmlns:ds="http://schemas.openxmlformats.org/officeDocument/2006/customXml" ds:itemID="{7D001EE0-A9EF-4211-AB4C-AE2E6B26B38B}"/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office/2006/documentManagement/types"/>
    <ds:schemaRef ds:uri="http://schemas.microsoft.com/sharepoint/v3"/>
    <ds:schemaRef ds:uri="fc59cac2-4a0b-49e5-b878-56577be82993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565643-c00f-44ce-b5d1-532a85e4382c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2021-01-25T15:42:55Z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