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4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91" i="3" l="1"/>
  <c r="AD191" i="3"/>
  <c r="AC191" i="3"/>
  <c r="AA191" i="3"/>
  <c r="Y191" i="3"/>
</calcChain>
</file>

<file path=xl/sharedStrings.xml><?xml version="1.0" encoding="utf-8"?>
<sst xmlns="http://schemas.openxmlformats.org/spreadsheetml/2006/main" count="773" uniqueCount="49">
  <si>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</si>
  <si>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</si>
  <si>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</si>
  <si>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</si>
  <si>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</si>
  <si>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</si>
  <si>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</si>
  <si>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</si>
  <si>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</si>
  <si>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</si>
  <si>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</si>
  <si>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</si>
  <si>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</si>
  <si>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</si>
  <si>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</si>
  <si>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</si>
  <si>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</si>
  <si>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</si>
  <si>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</si>
  <si>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</si>
  <si>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</si>
  <si>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</si>
  <si>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</si>
  <si>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</si>
  <si>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</si>
  <si>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</si>
  <si>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</si>
  <si>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</si>
  <si>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</si>
  <si>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</si>
  <si>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</si>
  <si>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</si>
  <si>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</si>
  <si>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</si>
  <si>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</si>
  <si>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</si>
  <si>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</si>
  <si>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</si>
  <si>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</si>
  <si>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</si>
  <si>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</si>
  <si>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</si>
  <si>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</si>
  <si>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CONCILIACION PAGADA EL 2020/12/31</t>
  </si>
  <si>
    <t>FINIC-1</t>
  </si>
  <si>
    <t>FE</t>
  </si>
  <si>
    <t>BHM</t>
  </si>
  <si>
    <t>EPS Suramericana S.A – NIT 800088702</t>
  </si>
  <si>
    <t>BHM SOLUCIONES INTEGRALES DE LOGISTICA EN SALUD SAS - NIT 900381555-4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</si>
</sst>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/>
    <xf numFmtId="0" fontId="0" fillId="0" borderId="1" xfId="0" applyBorder="1"/>
    <xf numFmtId="42" fontId="0" fillId="0" borderId="1" xfId="3" applyFont="1" applyBorder="1"/>
    <xf numFmtId="14" fontId="0" fillId="0" borderId="6" xfId="0" applyNumberFormat="1" applyFill="1" applyBorder="1"/>
    <xf numFmtId="0" fontId="0" fillId="0" borderId="7" xfId="0" applyBorder="1"/>
    <xf numFmtId="0" fontId="6" fillId="0" borderId="1" xfId="0" applyFont="1" applyBorder="1"/>
    <xf numFmtId="14" fontId="6" fillId="0" borderId="6" xfId="0" applyNumberFormat="1" applyFont="1" applyFill="1" applyBorder="1"/>
    <xf numFmtId="0" fontId="6" fillId="0" borderId="7" xfId="0" applyFont="1" applyBorder="1"/>
    <xf numFmtId="0" fontId="0" fillId="4" borderId="1" xfId="0" applyFill="1" applyBorder="1"/>
    <xf numFmtId="42" fontId="0" fillId="0" borderId="6" xfId="3" applyFont="1" applyBorder="1"/>
    <xf numFmtId="42" fontId="6" fillId="4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ill="1"/>
    <xf numFmtId="42" fontId="0" fillId="0" borderId="0" xfId="0" applyNumberForma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2" fontId="5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1"/>
  <sheetViews>
    <sheetView tabSelected="1" zoomScale="98" zoomScaleNormal="98" workbookViewId="0"/>
  </sheetViews>
  <sheetFormatPr baseColWidth="10" defaultColWidth="11.42578125" defaultRowHeight="15" x14ac:dyDescent="0.25"/>
  <cols>
    <col min="2" max="2" width="14.140625" customWidth="1"/>
    <col min="3" max="3" width="10.7109375" customWidth="1"/>
    <col min="4" max="4" width="12.42578125" bestFit="1" customWidth="1"/>
    <col min="5" max="5" width="10.42578125" bestFit="1" customWidth="1"/>
    <col min="6" max="6" width="11.5703125" bestFit="1" customWidth="1"/>
    <col min="7" max="7" width="10.7109375" bestFit="1" customWidth="1"/>
    <col min="8" max="8" width="15" bestFit="1" customWidth="1"/>
    <col min="9" max="9" width="11.5703125" customWidth="1"/>
    <col min="10" max="13" width="13.42578125" bestFit="1" customWidth="1"/>
    <col min="14" max="14" width="11.140625" bestFit="1" customWidth="1"/>
    <col min="15" max="15" width="10.42578125" bestFit="1" customWidth="1"/>
    <col min="16" max="16" width="12.140625" customWidth="1"/>
    <col min="18" max="18" width="12" bestFit="1" customWidth="1"/>
    <col min="19" max="19" width="11.42578125" customWidth="1"/>
    <col min="20" max="21" width="12.42578125" customWidth="1"/>
    <col min="22" max="22" width="11.42578125" customWidth="1"/>
    <col min="23" max="23" width="11" bestFit="1" customWidth="1"/>
    <col min="24" max="24" width="11.85546875" bestFit="1" customWidth="1"/>
    <col min="25" max="25" width="13" bestFit="1" customWidth="1"/>
    <col min="26" max="26" width="11.42578125" customWidth="1"/>
    <col min="27" max="27" width="12" bestFit="1" customWidth="1"/>
    <col min="28" max="28" width="10.42578125" bestFit="1" customWidth="1"/>
    <col min="29" max="29" width="16.7109375" customWidth="1"/>
    <col min="30" max="30" width="18.140625" bestFit="1" customWidth="1"/>
    <col min="31" max="31" width="18.7109375" bestFit="1" customWidth="1"/>
    <col min="32" max="32" width="18.5703125" bestFit="1" customWidth="1"/>
    <col min="33" max="33" width="17.5703125" bestFit="1" customWidth="1"/>
    <col min="34" max="34" width="13" bestFit="1" customWidth="1"/>
    <col min="35" max="35" width="13.85546875" bestFit="1" customWidth="1"/>
    <col min="36" max="36" width="35" bestFit="1" customWidth="1"/>
    <col min="37" max="37" width="14.7109375" customWidth="1"/>
    <col min="38" max="38" width="13.7109375" customWidth="1"/>
    <col min="39" max="39" width="16.28515625" customWidth="1"/>
  </cols>
  <sheetData>
    <row r="1" spans="1:40" x14ac:dyDescent="0.25">
      <c r="A1" s="1" t="s">
        <v>0</v>
      </c>
    </row>
    <row r="2" spans="1:40" x14ac:dyDescent="0.25">
      <c r="A2" s="1" t="s">
        <v>1</v>
      </c>
      <c r="B2" s="26" t="s">
        <v>47</v>
      </c>
    </row>
    <row r="3" spans="1:40" x14ac:dyDescent="0.25">
      <c r="A3" s="1" t="s">
        <v>2</v>
      </c>
      <c r="B3" t="s">
        <v>48</v>
      </c>
    </row>
    <row r="4" spans="1:40" x14ac:dyDescent="0.25">
      <c r="A4" s="1" t="s">
        <v>3</v>
      </c>
      <c r="B4" s="11">
        <v>43921</v>
      </c>
    </row>
    <row r="5" spans="1:40" x14ac:dyDescent="0.25">
      <c r="A5" s="1" t="s">
        <v>4</v>
      </c>
      <c r="B5" s="11">
        <v>44196</v>
      </c>
    </row>
    <row r="6" spans="1:40" ht="15.75" thickBot="1" x14ac:dyDescent="0.3"/>
    <row r="7" spans="1:40" ht="15.75" customHeight="1" thickBot="1" x14ac:dyDescent="0.3">
      <c r="A7" s="29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32" t="s">
        <v>6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</row>
    <row r="8" spans="1:40" s="27" customFormat="1" ht="4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40" s="27" customFormat="1" x14ac:dyDescent="0.25">
      <c r="A9" s="12">
        <v>1</v>
      </c>
      <c r="B9" s="12"/>
      <c r="C9" s="18" t="s">
        <v>45</v>
      </c>
      <c r="D9" s="19">
        <v>2140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3">
        <v>0</v>
      </c>
      <c r="P9" s="18" t="s">
        <v>45</v>
      </c>
      <c r="Q9" s="19">
        <v>3377</v>
      </c>
      <c r="R9" s="17">
        <v>317828</v>
      </c>
      <c r="S9" s="13"/>
      <c r="T9" s="13"/>
      <c r="U9" s="13"/>
      <c r="V9" s="13"/>
      <c r="W9" s="16"/>
      <c r="X9" s="14"/>
      <c r="Y9" s="24">
        <v>317828</v>
      </c>
      <c r="Z9" s="14"/>
      <c r="AA9" s="24">
        <v>95348.400000000023</v>
      </c>
      <c r="AB9" s="14"/>
      <c r="AC9" s="25">
        <v>222479.59999999998</v>
      </c>
      <c r="AD9" s="24">
        <v>95348.400000000023</v>
      </c>
      <c r="AE9" s="15" t="s">
        <v>44</v>
      </c>
      <c r="AF9" s="13">
        <v>0</v>
      </c>
      <c r="AG9" s="13">
        <v>0</v>
      </c>
      <c r="AH9" s="25">
        <v>222479.59999999998</v>
      </c>
      <c r="AI9" s="13">
        <v>0</v>
      </c>
      <c r="AJ9" s="12" t="s">
        <v>43</v>
      </c>
      <c r="AK9" s="28"/>
      <c r="AL9" s="28"/>
      <c r="AM9" s="28"/>
      <c r="AN9"/>
    </row>
    <row r="10" spans="1:40" s="27" customFormat="1" x14ac:dyDescent="0.25">
      <c r="A10" s="12">
        <v>2</v>
      </c>
      <c r="B10" s="12"/>
      <c r="C10" s="18" t="s">
        <v>45</v>
      </c>
      <c r="D10" s="19">
        <v>2971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>
        <v>0</v>
      </c>
      <c r="P10" s="18" t="s">
        <v>45</v>
      </c>
      <c r="Q10" s="19">
        <v>2140</v>
      </c>
      <c r="R10" s="17">
        <v>102342</v>
      </c>
      <c r="S10" s="12"/>
      <c r="T10" s="12"/>
      <c r="U10" s="12"/>
      <c r="V10" s="12"/>
      <c r="W10" s="16"/>
      <c r="X10" s="12"/>
      <c r="Y10" s="24">
        <v>34114</v>
      </c>
      <c r="Z10" s="12"/>
      <c r="AA10" s="24">
        <v>10234.200000000001</v>
      </c>
      <c r="AB10" s="12"/>
      <c r="AC10" s="25">
        <v>23879.8</v>
      </c>
      <c r="AD10" s="24">
        <v>10234.200000000001</v>
      </c>
      <c r="AE10" s="15" t="s">
        <v>44</v>
      </c>
      <c r="AF10" s="13">
        <v>0</v>
      </c>
      <c r="AG10" s="13">
        <v>0</v>
      </c>
      <c r="AH10" s="25">
        <v>23879.8</v>
      </c>
      <c r="AI10" s="13">
        <v>0</v>
      </c>
      <c r="AJ10" s="12" t="s">
        <v>43</v>
      </c>
      <c r="AK10" s="28"/>
      <c r="AL10" s="28"/>
      <c r="AM10" s="28"/>
      <c r="AN10"/>
    </row>
    <row r="11" spans="1:40" s="27" customFormat="1" x14ac:dyDescent="0.25">
      <c r="A11" s="12">
        <v>3</v>
      </c>
      <c r="B11" s="12"/>
      <c r="C11" s="18" t="s">
        <v>45</v>
      </c>
      <c r="D11" s="19">
        <v>3196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>
        <v>0</v>
      </c>
      <c r="P11" s="18" t="s">
        <v>45</v>
      </c>
      <c r="Q11" s="19">
        <v>2971</v>
      </c>
      <c r="R11" s="17">
        <v>955192</v>
      </c>
      <c r="S11" s="12"/>
      <c r="T11" s="12"/>
      <c r="U11" s="12"/>
      <c r="V11" s="12"/>
      <c r="W11" s="16"/>
      <c r="X11" s="12"/>
      <c r="Y11" s="24">
        <v>109847</v>
      </c>
      <c r="Z11" s="12"/>
      <c r="AA11" s="24">
        <v>32954.100000000006</v>
      </c>
      <c r="AB11" s="12"/>
      <c r="AC11" s="25">
        <v>76892.899999999994</v>
      </c>
      <c r="AD11" s="24">
        <v>32954.100000000006</v>
      </c>
      <c r="AE11" s="15" t="s">
        <v>44</v>
      </c>
      <c r="AF11" s="13">
        <v>0</v>
      </c>
      <c r="AG11" s="13">
        <v>0</v>
      </c>
      <c r="AH11" s="25">
        <v>76892.899999999994</v>
      </c>
      <c r="AI11" s="13">
        <v>0</v>
      </c>
      <c r="AJ11" s="12" t="s">
        <v>43</v>
      </c>
      <c r="AK11" s="28"/>
      <c r="AL11" s="28"/>
      <c r="AM11" s="28"/>
      <c r="AN11"/>
    </row>
    <row r="12" spans="1:40" x14ac:dyDescent="0.25">
      <c r="A12" s="12">
        <v>4</v>
      </c>
      <c r="B12" s="12"/>
      <c r="C12" s="18" t="s">
        <v>45</v>
      </c>
      <c r="D12" s="19">
        <v>3198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>
        <v>0</v>
      </c>
      <c r="P12" s="18" t="s">
        <v>45</v>
      </c>
      <c r="Q12" s="19">
        <v>3196</v>
      </c>
      <c r="R12" s="17">
        <v>68228</v>
      </c>
      <c r="S12" s="12"/>
      <c r="T12" s="12"/>
      <c r="U12" s="12"/>
      <c r="V12" s="12"/>
      <c r="W12" s="16"/>
      <c r="X12" s="12"/>
      <c r="Y12" s="24">
        <v>7846</v>
      </c>
      <c r="Z12" s="12"/>
      <c r="AA12" s="24">
        <v>2353.8000000000002</v>
      </c>
      <c r="AB12" s="12"/>
      <c r="AC12" s="25">
        <v>5492.2</v>
      </c>
      <c r="AD12" s="24">
        <v>2353.8000000000002</v>
      </c>
      <c r="AE12" s="15" t="s">
        <v>44</v>
      </c>
      <c r="AF12" s="13">
        <v>0</v>
      </c>
      <c r="AG12" s="13">
        <v>0</v>
      </c>
      <c r="AH12" s="25">
        <v>5492.2</v>
      </c>
      <c r="AI12" s="13">
        <v>0</v>
      </c>
      <c r="AJ12" s="12" t="s">
        <v>43</v>
      </c>
      <c r="AK12" s="28"/>
      <c r="AL12" s="28"/>
      <c r="AM12" s="28"/>
    </row>
    <row r="13" spans="1:40" x14ac:dyDescent="0.25">
      <c r="A13" s="12">
        <v>5</v>
      </c>
      <c r="B13" s="12"/>
      <c r="C13" s="18" t="s">
        <v>45</v>
      </c>
      <c r="D13" s="19">
        <v>3200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>
        <v>0</v>
      </c>
      <c r="P13" s="18" t="s">
        <v>45</v>
      </c>
      <c r="Q13" s="19">
        <v>3198</v>
      </c>
      <c r="R13" s="17">
        <v>204684</v>
      </c>
      <c r="S13" s="12"/>
      <c r="T13" s="12"/>
      <c r="U13" s="12"/>
      <c r="V13" s="12"/>
      <c r="W13" s="16"/>
      <c r="X13" s="12"/>
      <c r="Y13" s="24">
        <v>23539</v>
      </c>
      <c r="Z13" s="12"/>
      <c r="AA13" s="24">
        <v>7061.7000000000007</v>
      </c>
      <c r="AB13" s="12"/>
      <c r="AC13" s="25">
        <v>16477.3</v>
      </c>
      <c r="AD13" s="24">
        <v>7061.7000000000007</v>
      </c>
      <c r="AE13" s="15" t="s">
        <v>44</v>
      </c>
      <c r="AF13" s="13">
        <v>0</v>
      </c>
      <c r="AG13" s="13">
        <v>0</v>
      </c>
      <c r="AH13" s="25">
        <v>16477.3</v>
      </c>
      <c r="AI13" s="13">
        <v>0</v>
      </c>
      <c r="AJ13" s="12" t="s">
        <v>43</v>
      </c>
      <c r="AK13" s="28"/>
      <c r="AL13" s="28"/>
      <c r="AM13" s="28"/>
    </row>
    <row r="14" spans="1:40" x14ac:dyDescent="0.25">
      <c r="A14" s="12">
        <v>6</v>
      </c>
      <c r="B14" s="12"/>
      <c r="C14" s="18" t="s">
        <v>45</v>
      </c>
      <c r="D14" s="19">
        <v>3223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>
        <v>0</v>
      </c>
      <c r="P14" s="18" t="s">
        <v>45</v>
      </c>
      <c r="Q14" s="19">
        <v>3200</v>
      </c>
      <c r="R14" s="17">
        <v>955192</v>
      </c>
      <c r="S14" s="12"/>
      <c r="T14" s="12"/>
      <c r="U14" s="12"/>
      <c r="V14" s="12"/>
      <c r="W14" s="16"/>
      <c r="X14" s="12"/>
      <c r="Y14" s="24">
        <v>109847</v>
      </c>
      <c r="Z14" s="12"/>
      <c r="AA14" s="24">
        <v>32954.100000000006</v>
      </c>
      <c r="AB14" s="12"/>
      <c r="AC14" s="25">
        <v>76892.899999999994</v>
      </c>
      <c r="AD14" s="24">
        <v>32954.100000000006</v>
      </c>
      <c r="AE14" s="15" t="s">
        <v>44</v>
      </c>
      <c r="AF14" s="13">
        <v>0</v>
      </c>
      <c r="AG14" s="13">
        <v>0</v>
      </c>
      <c r="AH14" s="25">
        <v>76892.899999999994</v>
      </c>
      <c r="AI14" s="13">
        <v>0</v>
      </c>
      <c r="AJ14" s="12" t="s">
        <v>43</v>
      </c>
      <c r="AK14" s="28"/>
      <c r="AL14" s="28"/>
      <c r="AM14" s="28"/>
    </row>
    <row r="15" spans="1:40" x14ac:dyDescent="0.25">
      <c r="A15" s="12">
        <v>7</v>
      </c>
      <c r="B15" s="12"/>
      <c r="C15" s="18" t="s">
        <v>45</v>
      </c>
      <c r="D15" s="19">
        <v>3225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>
        <v>0</v>
      </c>
      <c r="P15" s="18" t="s">
        <v>45</v>
      </c>
      <c r="Q15" s="19">
        <v>3223</v>
      </c>
      <c r="R15" s="17">
        <v>716394</v>
      </c>
      <c r="S15" s="12"/>
      <c r="T15" s="12"/>
      <c r="U15" s="12"/>
      <c r="V15" s="12"/>
      <c r="W15" s="16"/>
      <c r="X15" s="12"/>
      <c r="Y15" s="24">
        <v>82385</v>
      </c>
      <c r="Z15" s="12"/>
      <c r="AA15" s="24">
        <v>24715.500000000007</v>
      </c>
      <c r="AB15" s="12"/>
      <c r="AC15" s="25">
        <v>57669.499999999993</v>
      </c>
      <c r="AD15" s="24">
        <v>24715.500000000007</v>
      </c>
      <c r="AE15" s="15" t="s">
        <v>44</v>
      </c>
      <c r="AF15" s="13">
        <v>0</v>
      </c>
      <c r="AG15" s="13">
        <v>0</v>
      </c>
      <c r="AH15" s="25">
        <v>57669.499999999993</v>
      </c>
      <c r="AI15" s="13">
        <v>0</v>
      </c>
      <c r="AJ15" s="12" t="s">
        <v>43</v>
      </c>
      <c r="AK15" s="28"/>
      <c r="AL15" s="28"/>
      <c r="AM15" s="28"/>
    </row>
    <row r="16" spans="1:40" x14ac:dyDescent="0.25">
      <c r="A16" s="12">
        <v>8</v>
      </c>
      <c r="B16" s="12"/>
      <c r="C16" s="18" t="s">
        <v>45</v>
      </c>
      <c r="D16" s="19">
        <v>3254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>
        <v>0</v>
      </c>
      <c r="P16" s="18" t="s">
        <v>45</v>
      </c>
      <c r="Q16" s="19">
        <v>3225</v>
      </c>
      <c r="R16" s="17">
        <v>955192</v>
      </c>
      <c r="S16" s="12"/>
      <c r="T16" s="12"/>
      <c r="U16" s="12"/>
      <c r="V16" s="12"/>
      <c r="W16" s="16"/>
      <c r="X16" s="12"/>
      <c r="Y16" s="24">
        <v>682280</v>
      </c>
      <c r="Z16" s="12"/>
      <c r="AA16" s="24">
        <v>204684.00000000006</v>
      </c>
      <c r="AB16" s="12"/>
      <c r="AC16" s="25">
        <v>477595.99999999994</v>
      </c>
      <c r="AD16" s="24">
        <v>204684.00000000006</v>
      </c>
      <c r="AE16" s="15" t="s">
        <v>44</v>
      </c>
      <c r="AF16" s="13">
        <v>0</v>
      </c>
      <c r="AG16" s="13">
        <v>0</v>
      </c>
      <c r="AH16" s="25">
        <v>477595.99999999994</v>
      </c>
      <c r="AI16" s="13">
        <v>0</v>
      </c>
      <c r="AJ16" s="12" t="s">
        <v>43</v>
      </c>
      <c r="AK16" s="28"/>
      <c r="AL16" s="28"/>
      <c r="AM16" s="28"/>
    </row>
    <row r="17" spans="1:39" x14ac:dyDescent="0.25">
      <c r="A17" s="12">
        <v>9</v>
      </c>
      <c r="B17" s="12"/>
      <c r="C17" s="18" t="s">
        <v>45</v>
      </c>
      <c r="D17" s="19">
        <v>3264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>
        <v>0</v>
      </c>
      <c r="P17" s="18" t="s">
        <v>45</v>
      </c>
      <c r="Q17" s="19">
        <v>3254</v>
      </c>
      <c r="R17" s="17">
        <v>301600</v>
      </c>
      <c r="S17" s="12"/>
      <c r="T17" s="12"/>
      <c r="U17" s="12"/>
      <c r="V17" s="12"/>
      <c r="W17" s="16"/>
      <c r="X17" s="12"/>
      <c r="Y17" s="24">
        <v>34684</v>
      </c>
      <c r="Z17" s="12"/>
      <c r="AA17" s="24">
        <v>10405.200000000001</v>
      </c>
      <c r="AB17" s="12"/>
      <c r="AC17" s="25">
        <v>24278.799999999999</v>
      </c>
      <c r="AD17" s="24">
        <v>10405.200000000001</v>
      </c>
      <c r="AE17" s="15" t="s">
        <v>44</v>
      </c>
      <c r="AF17" s="13">
        <v>0</v>
      </c>
      <c r="AG17" s="13">
        <v>0</v>
      </c>
      <c r="AH17" s="25">
        <v>24278.799999999999</v>
      </c>
      <c r="AI17" s="13">
        <v>0</v>
      </c>
      <c r="AJ17" s="12" t="s">
        <v>43</v>
      </c>
      <c r="AK17" s="28"/>
      <c r="AL17" s="28"/>
      <c r="AM17" s="28"/>
    </row>
    <row r="18" spans="1:39" x14ac:dyDescent="0.25">
      <c r="A18" s="12">
        <v>10</v>
      </c>
      <c r="B18" s="12"/>
      <c r="C18" s="18" t="s">
        <v>45</v>
      </c>
      <c r="D18" s="19">
        <v>3297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>
        <v>0</v>
      </c>
      <c r="P18" s="18" t="s">
        <v>45</v>
      </c>
      <c r="Q18" s="19">
        <v>3264</v>
      </c>
      <c r="R18" s="17">
        <v>2557370</v>
      </c>
      <c r="S18" s="12"/>
      <c r="T18" s="12"/>
      <c r="U18" s="12"/>
      <c r="V18" s="12"/>
      <c r="W18" s="16"/>
      <c r="X18" s="12"/>
      <c r="Y18" s="24">
        <v>2420914</v>
      </c>
      <c r="Z18" s="12"/>
      <c r="AA18" s="24">
        <v>726274.20000000019</v>
      </c>
      <c r="AB18" s="12"/>
      <c r="AC18" s="25">
        <v>1694639.7999999998</v>
      </c>
      <c r="AD18" s="24">
        <v>726274.20000000019</v>
      </c>
      <c r="AE18" s="15" t="s">
        <v>44</v>
      </c>
      <c r="AF18" s="13">
        <v>0</v>
      </c>
      <c r="AG18" s="13">
        <v>0</v>
      </c>
      <c r="AH18" s="25">
        <v>1694639.7999999998</v>
      </c>
      <c r="AI18" s="13">
        <v>0</v>
      </c>
      <c r="AJ18" s="12" t="s">
        <v>43</v>
      </c>
      <c r="AK18" s="28"/>
      <c r="AL18" s="28"/>
      <c r="AM18" s="28"/>
    </row>
    <row r="19" spans="1:39" x14ac:dyDescent="0.25">
      <c r="A19" s="12">
        <v>11</v>
      </c>
      <c r="B19" s="12"/>
      <c r="C19" s="18" t="s">
        <v>45</v>
      </c>
      <c r="D19" s="19">
        <v>3325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>
        <v>0</v>
      </c>
      <c r="P19" s="18" t="s">
        <v>45</v>
      </c>
      <c r="Q19" s="19">
        <v>3297</v>
      </c>
      <c r="R19" s="17">
        <v>749114</v>
      </c>
      <c r="S19" s="12"/>
      <c r="T19" s="12"/>
      <c r="U19" s="12"/>
      <c r="V19" s="12"/>
      <c r="W19" s="16"/>
      <c r="X19" s="12"/>
      <c r="Y19" s="24">
        <v>86148</v>
      </c>
      <c r="Z19" s="12"/>
      <c r="AA19" s="24">
        <v>25844.400000000001</v>
      </c>
      <c r="AB19" s="12"/>
      <c r="AC19" s="25">
        <v>60303.6</v>
      </c>
      <c r="AD19" s="24">
        <v>25844.400000000001</v>
      </c>
      <c r="AE19" s="15" t="s">
        <v>44</v>
      </c>
      <c r="AF19" s="13">
        <v>0</v>
      </c>
      <c r="AG19" s="13">
        <v>0</v>
      </c>
      <c r="AH19" s="25">
        <v>60303.6</v>
      </c>
      <c r="AI19" s="13">
        <v>0</v>
      </c>
      <c r="AJ19" s="12" t="s">
        <v>43</v>
      </c>
      <c r="AK19" s="28"/>
      <c r="AL19" s="28"/>
      <c r="AM19" s="28"/>
    </row>
    <row r="20" spans="1:39" x14ac:dyDescent="0.25">
      <c r="A20" s="12">
        <v>12</v>
      </c>
      <c r="B20" s="12"/>
      <c r="C20" s="18" t="s">
        <v>45</v>
      </c>
      <c r="D20" s="19">
        <v>3377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>
        <v>0</v>
      </c>
      <c r="P20" s="18" t="s">
        <v>46</v>
      </c>
      <c r="Q20" s="19">
        <v>33050</v>
      </c>
      <c r="R20" s="17">
        <v>62400</v>
      </c>
      <c r="S20" s="12"/>
      <c r="T20" s="12"/>
      <c r="U20" s="12"/>
      <c r="V20" s="12"/>
      <c r="W20" s="23"/>
      <c r="X20" s="12"/>
      <c r="Y20" s="24">
        <v>31200</v>
      </c>
      <c r="Z20" s="12"/>
      <c r="AA20" s="24">
        <v>9360</v>
      </c>
      <c r="AB20" s="12"/>
      <c r="AC20" s="25">
        <v>21840</v>
      </c>
      <c r="AD20" s="24">
        <v>9360</v>
      </c>
      <c r="AE20" s="15" t="s">
        <v>44</v>
      </c>
      <c r="AF20" s="13">
        <v>0</v>
      </c>
      <c r="AG20" s="13">
        <v>0</v>
      </c>
      <c r="AH20" s="25">
        <v>21840</v>
      </c>
      <c r="AI20" s="13">
        <v>0</v>
      </c>
      <c r="AJ20" s="12" t="s">
        <v>43</v>
      </c>
      <c r="AK20" s="28"/>
      <c r="AL20" s="28"/>
      <c r="AM20" s="28"/>
    </row>
    <row r="21" spans="1:39" x14ac:dyDescent="0.25">
      <c r="A21" s="12">
        <v>13</v>
      </c>
      <c r="B21" s="12"/>
      <c r="C21" s="18" t="s">
        <v>45</v>
      </c>
      <c r="D21" s="19">
        <v>3512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>
        <v>0</v>
      </c>
      <c r="P21" s="18" t="s">
        <v>46</v>
      </c>
      <c r="Q21" s="19">
        <v>33077</v>
      </c>
      <c r="R21" s="17">
        <v>62400</v>
      </c>
      <c r="S21" s="12"/>
      <c r="T21" s="12"/>
      <c r="U21" s="12"/>
      <c r="V21" s="12"/>
      <c r="W21" s="16"/>
      <c r="X21" s="12"/>
      <c r="Y21" s="24">
        <v>31200</v>
      </c>
      <c r="Z21" s="12"/>
      <c r="AA21" s="24">
        <v>9360</v>
      </c>
      <c r="AB21" s="12"/>
      <c r="AC21" s="25">
        <v>21840</v>
      </c>
      <c r="AD21" s="24">
        <v>9360</v>
      </c>
      <c r="AE21" s="15" t="s">
        <v>44</v>
      </c>
      <c r="AF21" s="13">
        <v>0</v>
      </c>
      <c r="AG21" s="13">
        <v>0</v>
      </c>
      <c r="AH21" s="25">
        <v>21840</v>
      </c>
      <c r="AI21" s="13">
        <v>0</v>
      </c>
      <c r="AJ21" s="12" t="s">
        <v>43</v>
      </c>
      <c r="AK21" s="28"/>
      <c r="AL21" s="28"/>
      <c r="AM21" s="28"/>
    </row>
    <row r="22" spans="1:39" x14ac:dyDescent="0.25">
      <c r="A22" s="12">
        <v>14</v>
      </c>
      <c r="B22" s="12"/>
      <c r="C22" s="18" t="s">
        <v>45</v>
      </c>
      <c r="D22" s="19">
        <v>3524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>
        <v>0</v>
      </c>
      <c r="P22" s="18" t="s">
        <v>46</v>
      </c>
      <c r="Q22" s="19">
        <v>33082</v>
      </c>
      <c r="R22" s="17">
        <v>62400</v>
      </c>
      <c r="S22" s="12"/>
      <c r="T22" s="12"/>
      <c r="U22" s="12"/>
      <c r="V22" s="12"/>
      <c r="W22" s="16"/>
      <c r="X22" s="12"/>
      <c r="Y22" s="24">
        <v>31200</v>
      </c>
      <c r="Z22" s="12"/>
      <c r="AA22" s="24">
        <v>9360</v>
      </c>
      <c r="AB22" s="12"/>
      <c r="AC22" s="25">
        <v>21840</v>
      </c>
      <c r="AD22" s="24">
        <v>9360</v>
      </c>
      <c r="AE22" s="15" t="s">
        <v>44</v>
      </c>
      <c r="AF22" s="13">
        <v>0</v>
      </c>
      <c r="AG22" s="13">
        <v>0</v>
      </c>
      <c r="AH22" s="25">
        <v>21840</v>
      </c>
      <c r="AI22" s="13">
        <v>0</v>
      </c>
      <c r="AJ22" s="12" t="s">
        <v>43</v>
      </c>
      <c r="AK22" s="28"/>
      <c r="AL22" s="28"/>
      <c r="AM22" s="28"/>
    </row>
    <row r="23" spans="1:39" x14ac:dyDescent="0.25">
      <c r="A23" s="12">
        <v>15</v>
      </c>
      <c r="B23" s="12"/>
      <c r="C23" s="18" t="s">
        <v>45</v>
      </c>
      <c r="D23" s="19">
        <v>3532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>
        <v>0</v>
      </c>
      <c r="P23" s="18" t="s">
        <v>46</v>
      </c>
      <c r="Q23" s="19">
        <v>33085</v>
      </c>
      <c r="R23" s="17">
        <v>62400</v>
      </c>
      <c r="S23" s="12"/>
      <c r="T23" s="12"/>
      <c r="U23" s="12"/>
      <c r="V23" s="12"/>
      <c r="W23" s="16"/>
      <c r="X23" s="12"/>
      <c r="Y23" s="24">
        <v>31200</v>
      </c>
      <c r="Z23" s="12"/>
      <c r="AA23" s="24">
        <v>9360</v>
      </c>
      <c r="AB23" s="12"/>
      <c r="AC23" s="25">
        <v>21840</v>
      </c>
      <c r="AD23" s="24">
        <v>9360</v>
      </c>
      <c r="AE23" s="15" t="s">
        <v>44</v>
      </c>
      <c r="AF23" s="13">
        <v>0</v>
      </c>
      <c r="AG23" s="13">
        <v>0</v>
      </c>
      <c r="AH23" s="25">
        <v>21840</v>
      </c>
      <c r="AI23" s="13">
        <v>0</v>
      </c>
      <c r="AJ23" s="12" t="s">
        <v>43</v>
      </c>
      <c r="AK23" s="28"/>
      <c r="AL23" s="28"/>
      <c r="AM23" s="28"/>
    </row>
    <row r="24" spans="1:39" x14ac:dyDescent="0.25">
      <c r="A24" s="12">
        <v>16</v>
      </c>
      <c r="B24" s="12"/>
      <c r="C24" s="18" t="s">
        <v>45</v>
      </c>
      <c r="D24" s="19">
        <v>3536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>
        <v>0</v>
      </c>
      <c r="P24" s="18" t="s">
        <v>46</v>
      </c>
      <c r="Q24" s="19">
        <v>33090</v>
      </c>
      <c r="R24" s="17">
        <v>124800</v>
      </c>
      <c r="S24" s="12"/>
      <c r="T24" s="12"/>
      <c r="U24" s="12"/>
      <c r="V24" s="12"/>
      <c r="W24" s="16"/>
      <c r="X24" s="12"/>
      <c r="Y24" s="24">
        <v>62400</v>
      </c>
      <c r="Z24" s="12"/>
      <c r="AA24" s="24">
        <v>18720</v>
      </c>
      <c r="AB24" s="12"/>
      <c r="AC24" s="25">
        <v>43680</v>
      </c>
      <c r="AD24" s="24">
        <v>18720</v>
      </c>
      <c r="AE24" s="15" t="s">
        <v>44</v>
      </c>
      <c r="AF24" s="13">
        <v>0</v>
      </c>
      <c r="AG24" s="13">
        <v>0</v>
      </c>
      <c r="AH24" s="25">
        <v>43680</v>
      </c>
      <c r="AI24" s="13">
        <v>0</v>
      </c>
      <c r="AJ24" s="12" t="s">
        <v>43</v>
      </c>
      <c r="AK24" s="28"/>
      <c r="AL24" s="28"/>
      <c r="AM24" s="28"/>
    </row>
    <row r="25" spans="1:39" x14ac:dyDescent="0.25">
      <c r="A25" s="12">
        <v>17</v>
      </c>
      <c r="B25" s="12"/>
      <c r="C25" s="18" t="s">
        <v>45</v>
      </c>
      <c r="D25" s="19">
        <v>3538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>
        <v>0</v>
      </c>
      <c r="P25" s="18" t="s">
        <v>46</v>
      </c>
      <c r="Q25" s="19">
        <v>33098</v>
      </c>
      <c r="R25" s="17">
        <v>62400</v>
      </c>
      <c r="S25" s="12"/>
      <c r="T25" s="12"/>
      <c r="U25" s="12"/>
      <c r="V25" s="12"/>
      <c r="W25" s="16"/>
      <c r="X25" s="12"/>
      <c r="Y25" s="24">
        <v>31200</v>
      </c>
      <c r="Z25" s="12"/>
      <c r="AA25" s="24">
        <v>9360</v>
      </c>
      <c r="AB25" s="12"/>
      <c r="AC25" s="25">
        <v>21840</v>
      </c>
      <c r="AD25" s="24">
        <v>9360</v>
      </c>
      <c r="AE25" s="15" t="s">
        <v>44</v>
      </c>
      <c r="AF25" s="13">
        <v>0</v>
      </c>
      <c r="AG25" s="13">
        <v>0</v>
      </c>
      <c r="AH25" s="25">
        <v>21840</v>
      </c>
      <c r="AI25" s="13">
        <v>0</v>
      </c>
      <c r="AJ25" s="12" t="s">
        <v>43</v>
      </c>
      <c r="AK25" s="28"/>
      <c r="AL25" s="28"/>
      <c r="AM25" s="28"/>
    </row>
    <row r="26" spans="1:39" x14ac:dyDescent="0.25">
      <c r="A26" s="12">
        <v>18</v>
      </c>
      <c r="B26" s="12"/>
      <c r="C26" s="18" t="s">
        <v>45</v>
      </c>
      <c r="D26" s="19">
        <v>4871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>
        <v>0</v>
      </c>
      <c r="P26" s="18" t="s">
        <v>46</v>
      </c>
      <c r="Q26" s="19">
        <v>33100</v>
      </c>
      <c r="R26" s="17">
        <v>62400</v>
      </c>
      <c r="S26" s="12"/>
      <c r="T26" s="12"/>
      <c r="U26" s="12"/>
      <c r="V26" s="12"/>
      <c r="W26" s="16"/>
      <c r="X26" s="12"/>
      <c r="Y26" s="24">
        <v>31200</v>
      </c>
      <c r="Z26" s="12"/>
      <c r="AA26" s="24">
        <v>9360</v>
      </c>
      <c r="AB26" s="12"/>
      <c r="AC26" s="25">
        <v>21840</v>
      </c>
      <c r="AD26" s="24">
        <v>9360</v>
      </c>
      <c r="AE26" s="15" t="s">
        <v>44</v>
      </c>
      <c r="AF26" s="13">
        <v>0</v>
      </c>
      <c r="AG26" s="13">
        <v>0</v>
      </c>
      <c r="AH26" s="25">
        <v>21840</v>
      </c>
      <c r="AI26" s="13">
        <v>0</v>
      </c>
      <c r="AJ26" s="12" t="s">
        <v>43</v>
      </c>
      <c r="AK26" s="28"/>
      <c r="AL26" s="28"/>
      <c r="AM26" s="28"/>
    </row>
    <row r="27" spans="1:39" x14ac:dyDescent="0.25">
      <c r="A27" s="12">
        <v>19</v>
      </c>
      <c r="B27" s="12"/>
      <c r="C27" s="18" t="s">
        <v>45</v>
      </c>
      <c r="D27" s="19">
        <v>4893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>
        <v>0</v>
      </c>
      <c r="P27" s="18" t="s">
        <v>46</v>
      </c>
      <c r="Q27" s="19">
        <v>33113</v>
      </c>
      <c r="R27" s="17">
        <v>62400</v>
      </c>
      <c r="S27" s="12"/>
      <c r="T27" s="12"/>
      <c r="U27" s="12"/>
      <c r="V27" s="12"/>
      <c r="W27" s="16"/>
      <c r="X27" s="12"/>
      <c r="Y27" s="24">
        <v>31200</v>
      </c>
      <c r="Z27" s="12"/>
      <c r="AA27" s="24">
        <v>9360</v>
      </c>
      <c r="AB27" s="12"/>
      <c r="AC27" s="25">
        <v>21840</v>
      </c>
      <c r="AD27" s="24">
        <v>9360</v>
      </c>
      <c r="AE27" s="15" t="s">
        <v>44</v>
      </c>
      <c r="AF27" s="13">
        <v>0</v>
      </c>
      <c r="AG27" s="13">
        <v>0</v>
      </c>
      <c r="AH27" s="25">
        <v>21840</v>
      </c>
      <c r="AI27" s="13">
        <v>0</v>
      </c>
      <c r="AJ27" s="12" t="s">
        <v>43</v>
      </c>
      <c r="AK27" s="28"/>
      <c r="AL27" s="28"/>
      <c r="AM27" s="28"/>
    </row>
    <row r="28" spans="1:39" x14ac:dyDescent="0.25">
      <c r="A28" s="12">
        <v>20</v>
      </c>
      <c r="B28" s="12"/>
      <c r="C28" s="18" t="s">
        <v>45</v>
      </c>
      <c r="D28" s="19">
        <v>4912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>
        <v>0</v>
      </c>
      <c r="P28" s="18" t="s">
        <v>46</v>
      </c>
      <c r="Q28" s="19">
        <v>33114</v>
      </c>
      <c r="R28" s="17">
        <v>62400</v>
      </c>
      <c r="S28" s="12"/>
      <c r="T28" s="12"/>
      <c r="U28" s="12"/>
      <c r="V28" s="12"/>
      <c r="W28" s="16"/>
      <c r="X28" s="12"/>
      <c r="Y28" s="24">
        <v>31200</v>
      </c>
      <c r="Z28" s="12"/>
      <c r="AA28" s="24">
        <v>9360</v>
      </c>
      <c r="AB28" s="12"/>
      <c r="AC28" s="25">
        <v>21840</v>
      </c>
      <c r="AD28" s="24">
        <v>9360</v>
      </c>
      <c r="AE28" s="15" t="s">
        <v>44</v>
      </c>
      <c r="AF28" s="13">
        <v>0</v>
      </c>
      <c r="AG28" s="13">
        <v>0</v>
      </c>
      <c r="AH28" s="25">
        <v>21840</v>
      </c>
      <c r="AI28" s="13">
        <v>0</v>
      </c>
      <c r="AJ28" s="12" t="s">
        <v>43</v>
      </c>
      <c r="AK28" s="28"/>
      <c r="AL28" s="28"/>
      <c r="AM28" s="28"/>
    </row>
    <row r="29" spans="1:39" x14ac:dyDescent="0.25">
      <c r="A29" s="12">
        <v>21</v>
      </c>
      <c r="B29" s="12"/>
      <c r="C29" s="18" t="s">
        <v>45</v>
      </c>
      <c r="D29" s="19">
        <v>4919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>
        <v>0</v>
      </c>
      <c r="P29" s="18" t="s">
        <v>46</v>
      </c>
      <c r="Q29" s="19">
        <v>33116</v>
      </c>
      <c r="R29" s="17">
        <v>187200</v>
      </c>
      <c r="S29" s="12"/>
      <c r="T29" s="12"/>
      <c r="U29" s="12"/>
      <c r="V29" s="12"/>
      <c r="W29" s="16"/>
      <c r="X29" s="12"/>
      <c r="Y29" s="24">
        <v>62400</v>
      </c>
      <c r="Z29" s="12"/>
      <c r="AA29" s="24">
        <v>18720</v>
      </c>
      <c r="AB29" s="12"/>
      <c r="AC29" s="25">
        <v>43680</v>
      </c>
      <c r="AD29" s="24">
        <v>18720</v>
      </c>
      <c r="AE29" s="15" t="s">
        <v>44</v>
      </c>
      <c r="AF29" s="13">
        <v>0</v>
      </c>
      <c r="AG29" s="13">
        <v>0</v>
      </c>
      <c r="AH29" s="25">
        <v>43680</v>
      </c>
      <c r="AI29" s="13">
        <v>0</v>
      </c>
      <c r="AJ29" s="12" t="s">
        <v>43</v>
      </c>
      <c r="AK29" s="28"/>
      <c r="AL29" s="28"/>
      <c r="AM29" s="28"/>
    </row>
    <row r="30" spans="1:39" x14ac:dyDescent="0.25">
      <c r="A30" s="12">
        <v>22</v>
      </c>
      <c r="B30" s="20"/>
      <c r="C30" s="18" t="s">
        <v>45</v>
      </c>
      <c r="D30" s="19">
        <v>4928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3">
        <v>0</v>
      </c>
      <c r="P30" s="18" t="s">
        <v>46</v>
      </c>
      <c r="Q30" s="19">
        <v>33117</v>
      </c>
      <c r="R30" s="17">
        <v>62400</v>
      </c>
      <c r="S30" s="20"/>
      <c r="T30" s="20"/>
      <c r="U30" s="20"/>
      <c r="V30" s="20"/>
      <c r="W30" s="16"/>
      <c r="X30" s="20"/>
      <c r="Y30" s="24">
        <v>31200</v>
      </c>
      <c r="Z30" s="20"/>
      <c r="AA30" s="24">
        <v>9360</v>
      </c>
      <c r="AB30" s="20"/>
      <c r="AC30" s="25">
        <v>21840</v>
      </c>
      <c r="AD30" s="24">
        <v>9360</v>
      </c>
      <c r="AE30" s="15" t="s">
        <v>44</v>
      </c>
      <c r="AF30" s="13">
        <v>0</v>
      </c>
      <c r="AG30" s="13">
        <v>0</v>
      </c>
      <c r="AH30" s="25">
        <v>21840</v>
      </c>
      <c r="AI30" s="13">
        <v>0</v>
      </c>
      <c r="AJ30" s="12" t="s">
        <v>43</v>
      </c>
      <c r="AK30" s="28"/>
      <c r="AL30" s="28"/>
      <c r="AM30" s="28"/>
    </row>
    <row r="31" spans="1:39" x14ac:dyDescent="0.25">
      <c r="A31" s="12">
        <v>23</v>
      </c>
      <c r="B31" s="20"/>
      <c r="C31" s="18" t="s">
        <v>45</v>
      </c>
      <c r="D31" s="19">
        <v>4948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3">
        <v>0</v>
      </c>
      <c r="P31" s="18" t="s">
        <v>46</v>
      </c>
      <c r="Q31" s="19">
        <v>33124</v>
      </c>
      <c r="R31" s="17">
        <v>93600</v>
      </c>
      <c r="S31" s="20"/>
      <c r="T31" s="20"/>
      <c r="U31" s="20"/>
      <c r="V31" s="20"/>
      <c r="W31" s="16"/>
      <c r="X31" s="20"/>
      <c r="Y31" s="24">
        <v>31200</v>
      </c>
      <c r="Z31" s="20"/>
      <c r="AA31" s="24">
        <v>9360</v>
      </c>
      <c r="AB31" s="20"/>
      <c r="AC31" s="25">
        <v>21840</v>
      </c>
      <c r="AD31" s="24">
        <v>9360</v>
      </c>
      <c r="AE31" s="15" t="s">
        <v>44</v>
      </c>
      <c r="AF31" s="13">
        <v>0</v>
      </c>
      <c r="AG31" s="13">
        <v>0</v>
      </c>
      <c r="AH31" s="25">
        <v>21840</v>
      </c>
      <c r="AI31" s="13">
        <v>0</v>
      </c>
      <c r="AJ31" s="12" t="s">
        <v>43</v>
      </c>
      <c r="AK31" s="28"/>
      <c r="AL31" s="28"/>
      <c r="AM31" s="28"/>
    </row>
    <row r="32" spans="1:39" x14ac:dyDescent="0.25">
      <c r="A32" s="12">
        <v>24</v>
      </c>
      <c r="B32" s="20"/>
      <c r="C32" s="18" t="s">
        <v>45</v>
      </c>
      <c r="D32" s="19">
        <v>4970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3">
        <v>0</v>
      </c>
      <c r="P32" s="18" t="s">
        <v>46</v>
      </c>
      <c r="Q32" s="19">
        <v>33132</v>
      </c>
      <c r="R32" s="17">
        <v>62400</v>
      </c>
      <c r="S32" s="20"/>
      <c r="T32" s="20"/>
      <c r="U32" s="20"/>
      <c r="V32" s="20"/>
      <c r="W32" s="16"/>
      <c r="X32" s="20"/>
      <c r="Y32" s="24">
        <v>31200</v>
      </c>
      <c r="Z32" s="20"/>
      <c r="AA32" s="24">
        <v>9360</v>
      </c>
      <c r="AB32" s="20"/>
      <c r="AC32" s="25">
        <v>21840</v>
      </c>
      <c r="AD32" s="24">
        <v>9360</v>
      </c>
      <c r="AE32" s="15" t="s">
        <v>44</v>
      </c>
      <c r="AF32" s="13">
        <v>0</v>
      </c>
      <c r="AG32" s="13">
        <v>0</v>
      </c>
      <c r="AH32" s="25">
        <v>21840</v>
      </c>
      <c r="AI32" s="13">
        <v>0</v>
      </c>
      <c r="AJ32" s="12" t="s">
        <v>43</v>
      </c>
      <c r="AK32" s="28"/>
      <c r="AL32" s="28"/>
      <c r="AM32" s="28"/>
    </row>
    <row r="33" spans="1:39" x14ac:dyDescent="0.25">
      <c r="A33" s="12">
        <v>25</v>
      </c>
      <c r="B33" s="16"/>
      <c r="C33" s="18" t="s">
        <v>45</v>
      </c>
      <c r="D33" s="19">
        <v>5048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0</v>
      </c>
      <c r="P33" s="18" t="s">
        <v>46</v>
      </c>
      <c r="Q33" s="19">
        <v>33219</v>
      </c>
      <c r="R33" s="17">
        <v>124800</v>
      </c>
      <c r="S33" s="16"/>
      <c r="T33" s="16"/>
      <c r="U33" s="16"/>
      <c r="V33" s="16"/>
      <c r="W33" s="16"/>
      <c r="X33" s="16"/>
      <c r="Y33" s="24">
        <v>62400</v>
      </c>
      <c r="Z33" s="16"/>
      <c r="AA33" s="24">
        <v>18720</v>
      </c>
      <c r="AB33" s="16"/>
      <c r="AC33" s="25">
        <v>43680</v>
      </c>
      <c r="AD33" s="24">
        <v>18720</v>
      </c>
      <c r="AE33" s="15" t="s">
        <v>44</v>
      </c>
      <c r="AF33" s="13">
        <v>0</v>
      </c>
      <c r="AG33" s="13">
        <v>0</v>
      </c>
      <c r="AH33" s="25">
        <v>43680</v>
      </c>
      <c r="AI33" s="13">
        <v>0</v>
      </c>
      <c r="AJ33" s="12" t="s">
        <v>43</v>
      </c>
      <c r="AK33" s="28"/>
      <c r="AL33" s="28"/>
      <c r="AM33" s="28"/>
    </row>
    <row r="34" spans="1:39" x14ac:dyDescent="0.25">
      <c r="A34" s="12">
        <v>26</v>
      </c>
      <c r="B34" s="16"/>
      <c r="C34" s="18" t="s">
        <v>45</v>
      </c>
      <c r="D34" s="19">
        <v>5117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0</v>
      </c>
      <c r="P34" s="18" t="s">
        <v>46</v>
      </c>
      <c r="Q34" s="19">
        <v>33232</v>
      </c>
      <c r="R34" s="17">
        <v>158080</v>
      </c>
      <c r="S34" s="16"/>
      <c r="T34" s="16"/>
      <c r="U34" s="16"/>
      <c r="V34" s="16"/>
      <c r="W34" s="16"/>
      <c r="X34" s="16"/>
      <c r="Y34" s="24">
        <v>95680</v>
      </c>
      <c r="Z34" s="16"/>
      <c r="AA34" s="24">
        <v>28704</v>
      </c>
      <c r="AB34" s="16"/>
      <c r="AC34" s="25">
        <v>66976</v>
      </c>
      <c r="AD34" s="24">
        <v>28704</v>
      </c>
      <c r="AE34" s="15" t="s">
        <v>44</v>
      </c>
      <c r="AF34" s="13">
        <v>0</v>
      </c>
      <c r="AG34" s="13">
        <v>0</v>
      </c>
      <c r="AH34" s="25">
        <v>66976</v>
      </c>
      <c r="AI34" s="13">
        <v>0</v>
      </c>
      <c r="AJ34" s="12" t="s">
        <v>43</v>
      </c>
      <c r="AK34" s="28"/>
      <c r="AL34" s="28"/>
      <c r="AM34" s="28"/>
    </row>
    <row r="35" spans="1:39" x14ac:dyDescent="0.25">
      <c r="A35" s="12">
        <v>27</v>
      </c>
      <c r="B35" s="16"/>
      <c r="C35" s="18" t="s">
        <v>45</v>
      </c>
      <c r="D35" s="19">
        <v>5130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0</v>
      </c>
      <c r="P35" s="18" t="s">
        <v>46</v>
      </c>
      <c r="Q35" s="19">
        <v>33241</v>
      </c>
      <c r="R35" s="17">
        <v>93600</v>
      </c>
      <c r="S35" s="16"/>
      <c r="T35" s="16"/>
      <c r="U35" s="16"/>
      <c r="V35" s="16"/>
      <c r="W35" s="16"/>
      <c r="X35" s="16"/>
      <c r="Y35" s="24">
        <v>31200</v>
      </c>
      <c r="Z35" s="16"/>
      <c r="AA35" s="24">
        <v>9360</v>
      </c>
      <c r="AB35" s="16"/>
      <c r="AC35" s="25">
        <v>21840</v>
      </c>
      <c r="AD35" s="24">
        <v>9360</v>
      </c>
      <c r="AE35" s="15" t="s">
        <v>44</v>
      </c>
      <c r="AF35" s="13">
        <v>0</v>
      </c>
      <c r="AG35" s="13">
        <v>0</v>
      </c>
      <c r="AH35" s="25">
        <v>21840</v>
      </c>
      <c r="AI35" s="13">
        <v>0</v>
      </c>
      <c r="AJ35" s="12" t="s">
        <v>43</v>
      </c>
      <c r="AK35" s="28"/>
      <c r="AL35" s="28"/>
      <c r="AM35" s="28"/>
    </row>
    <row r="36" spans="1:39" x14ac:dyDescent="0.25">
      <c r="A36" s="12">
        <v>28</v>
      </c>
      <c r="B36" s="16"/>
      <c r="C36" s="18" t="s">
        <v>45</v>
      </c>
      <c r="D36" s="19">
        <v>5143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0</v>
      </c>
      <c r="P36" s="18" t="s">
        <v>45</v>
      </c>
      <c r="Q36" s="19">
        <v>3325</v>
      </c>
      <c r="R36" s="17">
        <v>921078</v>
      </c>
      <c r="S36" s="16"/>
      <c r="T36" s="16"/>
      <c r="U36" s="16"/>
      <c r="V36" s="16"/>
      <c r="W36" s="16"/>
      <c r="X36" s="16"/>
      <c r="Y36" s="24">
        <v>105924</v>
      </c>
      <c r="Z36" s="16"/>
      <c r="AA36" s="24">
        <v>31777.200000000012</v>
      </c>
      <c r="AB36" s="16"/>
      <c r="AC36" s="25">
        <v>74146.799999999988</v>
      </c>
      <c r="AD36" s="24">
        <v>31777.200000000012</v>
      </c>
      <c r="AE36" s="15" t="s">
        <v>44</v>
      </c>
      <c r="AF36" s="13">
        <v>0</v>
      </c>
      <c r="AG36" s="13">
        <v>0</v>
      </c>
      <c r="AH36" s="25">
        <v>74146.799999999988</v>
      </c>
      <c r="AI36" s="13">
        <v>0</v>
      </c>
      <c r="AJ36" s="12" t="s">
        <v>43</v>
      </c>
      <c r="AK36" s="28"/>
      <c r="AL36" s="28"/>
      <c r="AM36" s="28"/>
    </row>
    <row r="37" spans="1:39" x14ac:dyDescent="0.25">
      <c r="A37" s="12">
        <v>29</v>
      </c>
      <c r="B37" s="16"/>
      <c r="C37" s="18" t="s">
        <v>45</v>
      </c>
      <c r="D37" s="19">
        <v>5158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0</v>
      </c>
      <c r="P37" s="18" t="s">
        <v>46</v>
      </c>
      <c r="Q37" s="19">
        <v>34421</v>
      </c>
      <c r="R37" s="17">
        <v>62400</v>
      </c>
      <c r="S37" s="16"/>
      <c r="T37" s="16"/>
      <c r="U37" s="16"/>
      <c r="V37" s="16"/>
      <c r="W37" s="16"/>
      <c r="X37" s="16"/>
      <c r="Y37" s="24">
        <v>31200</v>
      </c>
      <c r="Z37" s="16"/>
      <c r="AA37" s="24">
        <v>9360</v>
      </c>
      <c r="AB37" s="16"/>
      <c r="AC37" s="25">
        <v>21840</v>
      </c>
      <c r="AD37" s="24">
        <v>9360</v>
      </c>
      <c r="AE37" s="15" t="s">
        <v>44</v>
      </c>
      <c r="AF37" s="13">
        <v>0</v>
      </c>
      <c r="AG37" s="13">
        <v>0</v>
      </c>
      <c r="AH37" s="25">
        <v>21840</v>
      </c>
      <c r="AI37" s="13">
        <v>0</v>
      </c>
      <c r="AJ37" s="12" t="s">
        <v>43</v>
      </c>
      <c r="AK37" s="28"/>
      <c r="AL37" s="28"/>
      <c r="AM37" s="28"/>
    </row>
    <row r="38" spans="1:39" x14ac:dyDescent="0.25">
      <c r="A38" s="12">
        <v>30</v>
      </c>
      <c r="B38" s="16"/>
      <c r="C38" s="18" t="s">
        <v>45</v>
      </c>
      <c r="D38" s="19">
        <v>5171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0</v>
      </c>
      <c r="P38" s="18" t="s">
        <v>45</v>
      </c>
      <c r="Q38" s="19">
        <v>3512</v>
      </c>
      <c r="R38" s="17">
        <v>750508</v>
      </c>
      <c r="S38" s="16"/>
      <c r="T38" s="16"/>
      <c r="U38" s="16"/>
      <c r="V38" s="16"/>
      <c r="W38" s="16"/>
      <c r="X38" s="16"/>
      <c r="Y38" s="24">
        <v>86308</v>
      </c>
      <c r="Z38" s="16"/>
      <c r="AA38" s="24">
        <v>25892.400000000001</v>
      </c>
      <c r="AB38" s="16"/>
      <c r="AC38" s="25">
        <v>60415.6</v>
      </c>
      <c r="AD38" s="24">
        <v>25892.400000000001</v>
      </c>
      <c r="AE38" s="15" t="s">
        <v>44</v>
      </c>
      <c r="AF38" s="13">
        <v>0</v>
      </c>
      <c r="AG38" s="13">
        <v>0</v>
      </c>
      <c r="AH38" s="25">
        <v>60415.6</v>
      </c>
      <c r="AI38" s="13">
        <v>0</v>
      </c>
      <c r="AJ38" s="12" t="s">
        <v>43</v>
      </c>
      <c r="AK38" s="28"/>
      <c r="AL38" s="28"/>
      <c r="AM38" s="28"/>
    </row>
    <row r="39" spans="1:39" x14ac:dyDescent="0.25">
      <c r="A39" s="12">
        <v>31</v>
      </c>
      <c r="B39" s="16"/>
      <c r="C39" s="18" t="s">
        <v>45</v>
      </c>
      <c r="D39" s="19">
        <v>5230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0</v>
      </c>
      <c r="P39" s="18" t="s">
        <v>45</v>
      </c>
      <c r="Q39" s="19">
        <v>3524</v>
      </c>
      <c r="R39" s="17">
        <v>1456000</v>
      </c>
      <c r="S39" s="16"/>
      <c r="T39" s="16"/>
      <c r="U39" s="16"/>
      <c r="V39" s="16"/>
      <c r="W39" s="16"/>
      <c r="X39" s="16"/>
      <c r="Y39" s="24">
        <v>167440</v>
      </c>
      <c r="Z39" s="16"/>
      <c r="AA39" s="24">
        <v>50232.000000000015</v>
      </c>
      <c r="AB39" s="16"/>
      <c r="AC39" s="25">
        <v>117207.99999999999</v>
      </c>
      <c r="AD39" s="24">
        <v>50232.000000000015</v>
      </c>
      <c r="AE39" s="15" t="s">
        <v>44</v>
      </c>
      <c r="AF39" s="13">
        <v>0</v>
      </c>
      <c r="AG39" s="13">
        <v>0</v>
      </c>
      <c r="AH39" s="25">
        <v>117207.99999999999</v>
      </c>
      <c r="AI39" s="13">
        <v>0</v>
      </c>
      <c r="AJ39" s="12" t="s">
        <v>43</v>
      </c>
      <c r="AK39" s="28"/>
      <c r="AL39" s="28"/>
      <c r="AM39" s="28"/>
    </row>
    <row r="40" spans="1:39" x14ac:dyDescent="0.25">
      <c r="A40" s="12">
        <v>32</v>
      </c>
      <c r="B40" s="16"/>
      <c r="C40" s="21" t="s">
        <v>45</v>
      </c>
      <c r="D40" s="22">
        <v>5254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3">
        <v>0</v>
      </c>
      <c r="P40" s="18" t="s">
        <v>45</v>
      </c>
      <c r="Q40" s="19">
        <v>3532</v>
      </c>
      <c r="R40" s="17">
        <v>1456000</v>
      </c>
      <c r="S40" s="16"/>
      <c r="T40" s="16"/>
      <c r="U40" s="16"/>
      <c r="V40" s="16"/>
      <c r="W40" s="16"/>
      <c r="X40" s="16"/>
      <c r="Y40" s="24">
        <v>167440</v>
      </c>
      <c r="Z40" s="16"/>
      <c r="AA40" s="24">
        <v>50232.000000000015</v>
      </c>
      <c r="AB40" s="16"/>
      <c r="AC40" s="25">
        <v>117207.99999999999</v>
      </c>
      <c r="AD40" s="24">
        <v>50232.000000000015</v>
      </c>
      <c r="AE40" s="15" t="s">
        <v>44</v>
      </c>
      <c r="AF40" s="13">
        <v>0</v>
      </c>
      <c r="AG40" s="13">
        <v>0</v>
      </c>
      <c r="AH40" s="25">
        <v>117207.99999999999</v>
      </c>
      <c r="AI40" s="13">
        <v>0</v>
      </c>
      <c r="AJ40" s="12" t="s">
        <v>43</v>
      </c>
      <c r="AK40" s="28"/>
      <c r="AL40" s="28"/>
      <c r="AM40" s="28"/>
    </row>
    <row r="41" spans="1:39" x14ac:dyDescent="0.25">
      <c r="A41" s="12">
        <v>33</v>
      </c>
      <c r="B41" s="16"/>
      <c r="C41" s="18" t="s">
        <v>45</v>
      </c>
      <c r="D41" s="19">
        <v>5275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3">
        <v>0</v>
      </c>
      <c r="P41" s="18" t="s">
        <v>45</v>
      </c>
      <c r="Q41" s="19">
        <v>3536</v>
      </c>
      <c r="R41" s="17">
        <v>1456000</v>
      </c>
      <c r="S41" s="16"/>
      <c r="T41" s="16"/>
      <c r="U41" s="16"/>
      <c r="V41" s="16"/>
      <c r="W41" s="16"/>
      <c r="X41" s="16"/>
      <c r="Y41" s="24">
        <v>167440</v>
      </c>
      <c r="Z41" s="16"/>
      <c r="AA41" s="24">
        <v>50232.000000000015</v>
      </c>
      <c r="AB41" s="16"/>
      <c r="AC41" s="25">
        <v>117207.99999999999</v>
      </c>
      <c r="AD41" s="24">
        <v>50232.000000000015</v>
      </c>
      <c r="AE41" s="15" t="s">
        <v>44</v>
      </c>
      <c r="AF41" s="13">
        <v>0</v>
      </c>
      <c r="AG41" s="13">
        <v>0</v>
      </c>
      <c r="AH41" s="25">
        <v>117207.99999999999</v>
      </c>
      <c r="AI41" s="13">
        <v>0</v>
      </c>
      <c r="AJ41" s="12" t="s">
        <v>43</v>
      </c>
      <c r="AK41" s="28"/>
      <c r="AL41" s="28"/>
      <c r="AM41" s="28"/>
    </row>
    <row r="42" spans="1:39" x14ac:dyDescent="0.25">
      <c r="A42" s="12">
        <v>34</v>
      </c>
      <c r="B42" s="16"/>
      <c r="C42" s="18" t="s">
        <v>45</v>
      </c>
      <c r="D42" s="19">
        <v>5276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3">
        <v>0</v>
      </c>
      <c r="P42" s="18" t="s">
        <v>45</v>
      </c>
      <c r="Q42" s="19">
        <v>3538</v>
      </c>
      <c r="R42" s="17">
        <v>2184000</v>
      </c>
      <c r="S42" s="16"/>
      <c r="T42" s="16"/>
      <c r="U42" s="16"/>
      <c r="V42" s="16"/>
      <c r="W42" s="16"/>
      <c r="X42" s="16"/>
      <c r="Y42" s="24">
        <v>251160</v>
      </c>
      <c r="Z42" s="16"/>
      <c r="AA42" s="24">
        <v>75348</v>
      </c>
      <c r="AB42" s="16"/>
      <c r="AC42" s="25">
        <v>175812</v>
      </c>
      <c r="AD42" s="24">
        <v>75348</v>
      </c>
      <c r="AE42" s="15" t="s">
        <v>44</v>
      </c>
      <c r="AF42" s="13">
        <v>0</v>
      </c>
      <c r="AG42" s="13">
        <v>0</v>
      </c>
      <c r="AH42" s="25">
        <v>175812</v>
      </c>
      <c r="AI42" s="13">
        <v>0</v>
      </c>
      <c r="AJ42" s="12" t="s">
        <v>43</v>
      </c>
      <c r="AK42" s="28"/>
      <c r="AL42" s="28"/>
      <c r="AM42" s="28"/>
    </row>
    <row r="43" spans="1:39" x14ac:dyDescent="0.25">
      <c r="A43" s="12">
        <v>35</v>
      </c>
      <c r="B43" s="16"/>
      <c r="C43" s="18" t="s">
        <v>45</v>
      </c>
      <c r="D43" s="19">
        <v>5278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3">
        <v>0</v>
      </c>
      <c r="P43" s="18" t="s">
        <v>45</v>
      </c>
      <c r="Q43" s="19">
        <v>4871</v>
      </c>
      <c r="R43" s="17">
        <v>1224480</v>
      </c>
      <c r="S43" s="16"/>
      <c r="T43" s="16"/>
      <c r="U43" s="16"/>
      <c r="V43" s="16"/>
      <c r="W43" s="16"/>
      <c r="X43" s="16"/>
      <c r="Y43" s="24">
        <v>140815</v>
      </c>
      <c r="Z43" s="16"/>
      <c r="AA43" s="24">
        <v>42244.5</v>
      </c>
      <c r="AB43" s="16"/>
      <c r="AC43" s="25">
        <v>98570.5</v>
      </c>
      <c r="AD43" s="24">
        <v>42244.5</v>
      </c>
      <c r="AE43" s="15" t="s">
        <v>44</v>
      </c>
      <c r="AF43" s="13">
        <v>0</v>
      </c>
      <c r="AG43" s="13">
        <v>0</v>
      </c>
      <c r="AH43" s="25">
        <v>98570.5</v>
      </c>
      <c r="AI43" s="13">
        <v>0</v>
      </c>
      <c r="AJ43" s="12" t="s">
        <v>43</v>
      </c>
      <c r="AK43" s="28"/>
      <c r="AL43" s="28"/>
      <c r="AM43" s="28"/>
    </row>
    <row r="44" spans="1:39" x14ac:dyDescent="0.25">
      <c r="A44" s="12">
        <v>36</v>
      </c>
      <c r="B44" s="16"/>
      <c r="C44" s="18" t="s">
        <v>45</v>
      </c>
      <c r="D44" s="19">
        <v>6161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3">
        <v>0</v>
      </c>
      <c r="P44" s="18" t="s">
        <v>45</v>
      </c>
      <c r="Q44" s="19">
        <v>4893</v>
      </c>
      <c r="R44" s="17">
        <v>857136</v>
      </c>
      <c r="S44" s="16"/>
      <c r="T44" s="16"/>
      <c r="U44" s="16"/>
      <c r="V44" s="16"/>
      <c r="W44" s="16"/>
      <c r="X44" s="16"/>
      <c r="Y44" s="24">
        <v>98571</v>
      </c>
      <c r="Z44" s="16"/>
      <c r="AA44" s="24">
        <v>29571.300000000003</v>
      </c>
      <c r="AB44" s="16"/>
      <c r="AC44" s="25">
        <v>68999.7</v>
      </c>
      <c r="AD44" s="24">
        <v>29571.300000000003</v>
      </c>
      <c r="AE44" s="15" t="s">
        <v>44</v>
      </c>
      <c r="AF44" s="13">
        <v>0</v>
      </c>
      <c r="AG44" s="13">
        <v>0</v>
      </c>
      <c r="AH44" s="25">
        <v>68999.7</v>
      </c>
      <c r="AI44" s="13">
        <v>0</v>
      </c>
      <c r="AJ44" s="12" t="s">
        <v>43</v>
      </c>
      <c r="AK44" s="28"/>
      <c r="AL44" s="28"/>
      <c r="AM44" s="28"/>
    </row>
    <row r="45" spans="1:39" x14ac:dyDescent="0.25">
      <c r="A45" s="12">
        <v>37</v>
      </c>
      <c r="B45" s="16"/>
      <c r="C45" s="18" t="s">
        <v>45</v>
      </c>
      <c r="D45" s="19">
        <v>6168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3">
        <v>0</v>
      </c>
      <c r="P45" s="18" t="s">
        <v>45</v>
      </c>
      <c r="Q45" s="19">
        <v>4912</v>
      </c>
      <c r="R45" s="17">
        <v>255100</v>
      </c>
      <c r="S45" s="16"/>
      <c r="T45" s="16"/>
      <c r="U45" s="16"/>
      <c r="V45" s="16"/>
      <c r="W45" s="16"/>
      <c r="X45" s="16"/>
      <c r="Y45" s="24">
        <v>29337</v>
      </c>
      <c r="Z45" s="16"/>
      <c r="AA45" s="24">
        <v>8801.1000000000022</v>
      </c>
      <c r="AB45" s="16"/>
      <c r="AC45" s="25">
        <v>20535.899999999998</v>
      </c>
      <c r="AD45" s="24">
        <v>8801.1000000000022</v>
      </c>
      <c r="AE45" s="15" t="s">
        <v>44</v>
      </c>
      <c r="AF45" s="13">
        <v>0</v>
      </c>
      <c r="AG45" s="13">
        <v>0</v>
      </c>
      <c r="AH45" s="25">
        <v>20535.899999999998</v>
      </c>
      <c r="AI45" s="13">
        <v>0</v>
      </c>
      <c r="AJ45" s="12" t="s">
        <v>43</v>
      </c>
      <c r="AK45" s="28"/>
      <c r="AL45" s="28"/>
      <c r="AM45" s="28"/>
    </row>
    <row r="46" spans="1:39" x14ac:dyDescent="0.25">
      <c r="A46" s="12">
        <v>38</v>
      </c>
      <c r="B46" s="16"/>
      <c r="C46" s="18" t="s">
        <v>45</v>
      </c>
      <c r="D46" s="19">
        <v>6178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3">
        <v>0</v>
      </c>
      <c r="P46" s="18" t="s">
        <v>45</v>
      </c>
      <c r="Q46" s="19">
        <v>4919</v>
      </c>
      <c r="R46" s="17">
        <v>272912</v>
      </c>
      <c r="S46" s="16"/>
      <c r="T46" s="16"/>
      <c r="U46" s="16"/>
      <c r="V46" s="16"/>
      <c r="W46" s="16"/>
      <c r="X46" s="16"/>
      <c r="Y46" s="24">
        <v>47214</v>
      </c>
      <c r="Z46" s="16"/>
      <c r="AA46" s="24">
        <v>14164.200000000004</v>
      </c>
      <c r="AB46" s="16"/>
      <c r="AC46" s="25">
        <v>33049.799999999996</v>
      </c>
      <c r="AD46" s="24">
        <v>14164.200000000004</v>
      </c>
      <c r="AE46" s="15" t="s">
        <v>44</v>
      </c>
      <c r="AF46" s="13">
        <v>0</v>
      </c>
      <c r="AG46" s="13">
        <v>0</v>
      </c>
      <c r="AH46" s="25">
        <v>33049.799999999996</v>
      </c>
      <c r="AI46" s="13">
        <v>0</v>
      </c>
      <c r="AJ46" s="12" t="s">
        <v>43</v>
      </c>
      <c r="AK46" s="28"/>
      <c r="AL46" s="28"/>
      <c r="AM46" s="28"/>
    </row>
    <row r="47" spans="1:39" x14ac:dyDescent="0.25">
      <c r="A47" s="12">
        <v>39</v>
      </c>
      <c r="B47" s="16"/>
      <c r="C47" s="18" t="s">
        <v>45</v>
      </c>
      <c r="D47" s="19">
        <v>6183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3">
        <v>0</v>
      </c>
      <c r="P47" s="18" t="s">
        <v>45</v>
      </c>
      <c r="Q47" s="19">
        <v>4928</v>
      </c>
      <c r="R47" s="17">
        <v>955192</v>
      </c>
      <c r="S47" s="16"/>
      <c r="T47" s="16"/>
      <c r="U47" s="16"/>
      <c r="V47" s="16"/>
      <c r="W47" s="16"/>
      <c r="X47" s="16"/>
      <c r="Y47" s="24">
        <v>165248</v>
      </c>
      <c r="Z47" s="16"/>
      <c r="AA47" s="24">
        <v>49574.400000000009</v>
      </c>
      <c r="AB47" s="16"/>
      <c r="AC47" s="25">
        <v>115673.59999999999</v>
      </c>
      <c r="AD47" s="24">
        <v>49574.400000000009</v>
      </c>
      <c r="AE47" s="15" t="s">
        <v>44</v>
      </c>
      <c r="AF47" s="13">
        <v>0</v>
      </c>
      <c r="AG47" s="13">
        <v>0</v>
      </c>
      <c r="AH47" s="25">
        <v>115673.59999999999</v>
      </c>
      <c r="AI47" s="13">
        <v>0</v>
      </c>
      <c r="AJ47" s="12" t="s">
        <v>43</v>
      </c>
      <c r="AK47" s="28"/>
      <c r="AL47" s="28"/>
      <c r="AM47" s="28"/>
    </row>
    <row r="48" spans="1:39" x14ac:dyDescent="0.25">
      <c r="A48" s="12">
        <v>40</v>
      </c>
      <c r="B48" s="16"/>
      <c r="C48" s="18" t="s">
        <v>45</v>
      </c>
      <c r="D48" s="19">
        <v>6192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3">
        <v>0</v>
      </c>
      <c r="P48" s="18" t="s">
        <v>45</v>
      </c>
      <c r="Q48" s="19">
        <v>4948</v>
      </c>
      <c r="R48" s="17">
        <v>1612000</v>
      </c>
      <c r="S48" s="16"/>
      <c r="T48" s="16"/>
      <c r="U48" s="16"/>
      <c r="V48" s="16"/>
      <c r="W48" s="16"/>
      <c r="X48" s="16"/>
      <c r="Y48" s="24">
        <v>185380</v>
      </c>
      <c r="Z48" s="16"/>
      <c r="AA48" s="24">
        <v>55614.000000000015</v>
      </c>
      <c r="AB48" s="16"/>
      <c r="AC48" s="25">
        <v>129765.99999999999</v>
      </c>
      <c r="AD48" s="24">
        <v>55614.000000000015</v>
      </c>
      <c r="AE48" s="15" t="s">
        <v>44</v>
      </c>
      <c r="AF48" s="13">
        <v>0</v>
      </c>
      <c r="AG48" s="13">
        <v>0</v>
      </c>
      <c r="AH48" s="25">
        <v>129765.99999999999</v>
      </c>
      <c r="AI48" s="13">
        <v>0</v>
      </c>
      <c r="AJ48" s="12" t="s">
        <v>43</v>
      </c>
      <c r="AK48" s="28"/>
      <c r="AL48" s="28"/>
      <c r="AM48" s="28"/>
    </row>
    <row r="49" spans="1:39" x14ac:dyDescent="0.25">
      <c r="A49" s="12">
        <v>41</v>
      </c>
      <c r="B49" s="16"/>
      <c r="C49" s="18" t="s">
        <v>45</v>
      </c>
      <c r="D49" s="19">
        <v>6199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3">
        <v>0</v>
      </c>
      <c r="P49" s="18" t="s">
        <v>45</v>
      </c>
      <c r="Q49" s="19">
        <v>4970</v>
      </c>
      <c r="R49" s="17">
        <v>68228</v>
      </c>
      <c r="S49" s="16"/>
      <c r="T49" s="16"/>
      <c r="U49" s="16"/>
      <c r="V49" s="16"/>
      <c r="W49" s="16"/>
      <c r="X49" s="16"/>
      <c r="Y49" s="24">
        <v>11803</v>
      </c>
      <c r="Z49" s="16"/>
      <c r="AA49" s="24">
        <v>3540.8999999999996</v>
      </c>
      <c r="AB49" s="16"/>
      <c r="AC49" s="25">
        <v>8262.1</v>
      </c>
      <c r="AD49" s="24">
        <v>3540.8999999999996</v>
      </c>
      <c r="AE49" s="15" t="s">
        <v>44</v>
      </c>
      <c r="AF49" s="13">
        <v>0</v>
      </c>
      <c r="AG49" s="13">
        <v>0</v>
      </c>
      <c r="AH49" s="25">
        <v>8262.1</v>
      </c>
      <c r="AI49" s="13">
        <v>0</v>
      </c>
      <c r="AJ49" s="12" t="s">
        <v>43</v>
      </c>
      <c r="AK49" s="28"/>
      <c r="AL49" s="28"/>
      <c r="AM49" s="28"/>
    </row>
    <row r="50" spans="1:39" x14ac:dyDescent="0.25">
      <c r="A50" s="12">
        <v>42</v>
      </c>
      <c r="B50" s="16"/>
      <c r="C50" s="18" t="s">
        <v>45</v>
      </c>
      <c r="D50" s="19">
        <v>6202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3">
        <v>0</v>
      </c>
      <c r="P50" s="18" t="s">
        <v>45</v>
      </c>
      <c r="Q50" s="19">
        <v>5048</v>
      </c>
      <c r="R50" s="17">
        <v>886964</v>
      </c>
      <c r="S50" s="16"/>
      <c r="T50" s="16"/>
      <c r="U50" s="16"/>
      <c r="V50" s="16"/>
      <c r="W50" s="16"/>
      <c r="X50" s="16"/>
      <c r="Y50" s="24">
        <v>102001</v>
      </c>
      <c r="Z50" s="16"/>
      <c r="AA50" s="24">
        <v>30600.300000000003</v>
      </c>
      <c r="AB50" s="16"/>
      <c r="AC50" s="25">
        <v>71400.7</v>
      </c>
      <c r="AD50" s="24">
        <v>30600.300000000003</v>
      </c>
      <c r="AE50" s="15" t="s">
        <v>44</v>
      </c>
      <c r="AF50" s="13">
        <v>0</v>
      </c>
      <c r="AG50" s="13">
        <v>0</v>
      </c>
      <c r="AH50" s="25">
        <v>71400.7</v>
      </c>
      <c r="AI50" s="13">
        <v>0</v>
      </c>
      <c r="AJ50" s="12" t="s">
        <v>43</v>
      </c>
      <c r="AK50" s="28"/>
      <c r="AL50" s="28"/>
      <c r="AM50" s="28"/>
    </row>
    <row r="51" spans="1:39" x14ac:dyDescent="0.25">
      <c r="A51" s="12">
        <v>43</v>
      </c>
      <c r="B51" s="16"/>
      <c r="C51" s="18" t="s">
        <v>45</v>
      </c>
      <c r="D51" s="19">
        <v>6204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3">
        <v>0</v>
      </c>
      <c r="P51" s="18" t="s">
        <v>45</v>
      </c>
      <c r="Q51" s="19">
        <v>5117</v>
      </c>
      <c r="R51" s="17">
        <v>1747200</v>
      </c>
      <c r="S51" s="16"/>
      <c r="T51" s="16"/>
      <c r="U51" s="16"/>
      <c r="V51" s="16"/>
      <c r="W51" s="16"/>
      <c r="X51" s="16"/>
      <c r="Y51" s="24">
        <v>200928</v>
      </c>
      <c r="Z51" s="16"/>
      <c r="AA51" s="24">
        <v>60278.400000000023</v>
      </c>
      <c r="AB51" s="16"/>
      <c r="AC51" s="25">
        <v>140649.59999999998</v>
      </c>
      <c r="AD51" s="24">
        <v>60278.400000000023</v>
      </c>
      <c r="AE51" s="15" t="s">
        <v>44</v>
      </c>
      <c r="AF51" s="13">
        <v>0</v>
      </c>
      <c r="AG51" s="13">
        <v>0</v>
      </c>
      <c r="AH51" s="25">
        <v>140649.59999999998</v>
      </c>
      <c r="AI51" s="13">
        <v>0</v>
      </c>
      <c r="AJ51" s="12" t="s">
        <v>43</v>
      </c>
      <c r="AK51" s="28"/>
      <c r="AL51" s="28"/>
      <c r="AM51" s="28"/>
    </row>
    <row r="52" spans="1:39" x14ac:dyDescent="0.25">
      <c r="A52" s="12">
        <v>44</v>
      </c>
      <c r="B52" s="16"/>
      <c r="C52" s="18" t="s">
        <v>45</v>
      </c>
      <c r="D52" s="19">
        <v>6299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3">
        <v>0</v>
      </c>
      <c r="P52" s="18" t="s">
        <v>45</v>
      </c>
      <c r="Q52" s="19">
        <v>5130</v>
      </c>
      <c r="R52" s="17">
        <v>1152114</v>
      </c>
      <c r="S52" s="16"/>
      <c r="T52" s="16"/>
      <c r="U52" s="16"/>
      <c r="V52" s="16"/>
      <c r="W52" s="16"/>
      <c r="X52" s="16"/>
      <c r="Y52" s="24">
        <v>199316</v>
      </c>
      <c r="Z52" s="16"/>
      <c r="AA52" s="24">
        <v>59794.800000000017</v>
      </c>
      <c r="AB52" s="16"/>
      <c r="AC52" s="25">
        <v>139521.19999999998</v>
      </c>
      <c r="AD52" s="24">
        <v>59794.800000000017</v>
      </c>
      <c r="AE52" s="15" t="s">
        <v>44</v>
      </c>
      <c r="AF52" s="13">
        <v>0</v>
      </c>
      <c r="AG52" s="13">
        <v>0</v>
      </c>
      <c r="AH52" s="25">
        <v>139521.19999999998</v>
      </c>
      <c r="AI52" s="13">
        <v>0</v>
      </c>
      <c r="AJ52" s="12" t="s">
        <v>43</v>
      </c>
      <c r="AK52" s="28"/>
      <c r="AL52" s="28"/>
      <c r="AM52" s="28"/>
    </row>
    <row r="53" spans="1:39" x14ac:dyDescent="0.25">
      <c r="A53" s="12">
        <v>45</v>
      </c>
      <c r="B53" s="16"/>
      <c r="C53" s="18" t="s">
        <v>45</v>
      </c>
      <c r="D53" s="19">
        <v>6319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3">
        <v>0</v>
      </c>
      <c r="P53" s="18" t="s">
        <v>45</v>
      </c>
      <c r="Q53" s="19">
        <v>5143</v>
      </c>
      <c r="R53" s="17">
        <v>1716000</v>
      </c>
      <c r="S53" s="16"/>
      <c r="T53" s="16"/>
      <c r="U53" s="16"/>
      <c r="V53" s="16"/>
      <c r="W53" s="16"/>
      <c r="X53" s="16"/>
      <c r="Y53" s="24">
        <v>197340</v>
      </c>
      <c r="Z53" s="16"/>
      <c r="AA53" s="24">
        <v>59202</v>
      </c>
      <c r="AB53" s="16"/>
      <c r="AC53" s="25">
        <v>138138</v>
      </c>
      <c r="AD53" s="24">
        <v>59202</v>
      </c>
      <c r="AE53" s="15" t="s">
        <v>44</v>
      </c>
      <c r="AF53" s="13">
        <v>0</v>
      </c>
      <c r="AG53" s="13">
        <v>0</v>
      </c>
      <c r="AH53" s="25">
        <v>138138</v>
      </c>
      <c r="AI53" s="13">
        <v>0</v>
      </c>
      <c r="AJ53" s="12" t="s">
        <v>43</v>
      </c>
      <c r="AK53" s="28"/>
      <c r="AL53" s="28"/>
      <c r="AM53" s="28"/>
    </row>
    <row r="54" spans="1:39" x14ac:dyDescent="0.25">
      <c r="A54" s="12">
        <v>46</v>
      </c>
      <c r="B54" s="16"/>
      <c r="C54" s="18" t="s">
        <v>45</v>
      </c>
      <c r="D54" s="19">
        <v>6448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3">
        <v>0</v>
      </c>
      <c r="P54" s="18" t="s">
        <v>45</v>
      </c>
      <c r="Q54" s="19">
        <v>5158</v>
      </c>
      <c r="R54" s="17">
        <v>170570</v>
      </c>
      <c r="S54" s="16"/>
      <c r="T54" s="16"/>
      <c r="U54" s="16"/>
      <c r="V54" s="16"/>
      <c r="W54" s="16"/>
      <c r="X54" s="16"/>
      <c r="Y54" s="24">
        <v>19616</v>
      </c>
      <c r="Z54" s="16"/>
      <c r="AA54" s="24">
        <v>5884.8000000000011</v>
      </c>
      <c r="AB54" s="16"/>
      <c r="AC54" s="25">
        <v>13731.199999999999</v>
      </c>
      <c r="AD54" s="24">
        <v>5884.8000000000011</v>
      </c>
      <c r="AE54" s="15" t="s">
        <v>44</v>
      </c>
      <c r="AF54" s="13">
        <v>0</v>
      </c>
      <c r="AG54" s="13">
        <v>0</v>
      </c>
      <c r="AH54" s="25">
        <v>13731.199999999999</v>
      </c>
      <c r="AI54" s="13">
        <v>0</v>
      </c>
      <c r="AJ54" s="12" t="s">
        <v>43</v>
      </c>
      <c r="AK54" s="28"/>
      <c r="AL54" s="28"/>
      <c r="AM54" s="28"/>
    </row>
    <row r="55" spans="1:39" x14ac:dyDescent="0.25">
      <c r="A55" s="12">
        <v>47</v>
      </c>
      <c r="B55" s="16"/>
      <c r="C55" s="18" t="s">
        <v>45</v>
      </c>
      <c r="D55" s="19">
        <v>6450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3">
        <v>0</v>
      </c>
      <c r="P55" s="18" t="s">
        <v>45</v>
      </c>
      <c r="Q55" s="19">
        <v>5171</v>
      </c>
      <c r="R55" s="17">
        <v>682280</v>
      </c>
      <c r="S55" s="16"/>
      <c r="T55" s="16"/>
      <c r="U55" s="16"/>
      <c r="V55" s="16"/>
      <c r="W55" s="16"/>
      <c r="X55" s="16"/>
      <c r="Y55" s="24">
        <v>78462</v>
      </c>
      <c r="Z55" s="16"/>
      <c r="AA55" s="24">
        <v>23538.600000000006</v>
      </c>
      <c r="AB55" s="16"/>
      <c r="AC55" s="25">
        <v>54923.399999999994</v>
      </c>
      <c r="AD55" s="24">
        <v>23538.600000000006</v>
      </c>
      <c r="AE55" s="15" t="s">
        <v>44</v>
      </c>
      <c r="AF55" s="13">
        <v>0</v>
      </c>
      <c r="AG55" s="13">
        <v>0</v>
      </c>
      <c r="AH55" s="25">
        <v>54923.399999999994</v>
      </c>
      <c r="AI55" s="13">
        <v>0</v>
      </c>
      <c r="AJ55" s="12" t="s">
        <v>43</v>
      </c>
      <c r="AK55" s="28"/>
      <c r="AL55" s="28"/>
      <c r="AM55" s="28"/>
    </row>
    <row r="56" spans="1:39" x14ac:dyDescent="0.25">
      <c r="A56" s="12">
        <v>48</v>
      </c>
      <c r="B56" s="16"/>
      <c r="C56" s="18" t="s">
        <v>45</v>
      </c>
      <c r="D56" s="19">
        <v>6465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3">
        <v>0</v>
      </c>
      <c r="P56" s="18" t="s">
        <v>45</v>
      </c>
      <c r="Q56" s="19">
        <v>5230</v>
      </c>
      <c r="R56" s="17">
        <v>341140</v>
      </c>
      <c r="S56" s="16"/>
      <c r="T56" s="16"/>
      <c r="U56" s="16"/>
      <c r="V56" s="16"/>
      <c r="W56" s="16"/>
      <c r="X56" s="16"/>
      <c r="Y56" s="24">
        <v>39231</v>
      </c>
      <c r="Z56" s="16"/>
      <c r="AA56" s="24">
        <v>11769.300000000003</v>
      </c>
      <c r="AB56" s="16"/>
      <c r="AC56" s="25">
        <v>27461.699999999997</v>
      </c>
      <c r="AD56" s="24">
        <v>11769.300000000003</v>
      </c>
      <c r="AE56" s="15" t="s">
        <v>44</v>
      </c>
      <c r="AF56" s="13">
        <v>0</v>
      </c>
      <c r="AG56" s="13">
        <v>0</v>
      </c>
      <c r="AH56" s="25">
        <v>27461.699999999997</v>
      </c>
      <c r="AI56" s="13">
        <v>0</v>
      </c>
      <c r="AJ56" s="12" t="s">
        <v>43</v>
      </c>
      <c r="AK56" s="28"/>
      <c r="AL56" s="28"/>
      <c r="AM56" s="28"/>
    </row>
    <row r="57" spans="1:39" x14ac:dyDescent="0.25">
      <c r="A57" s="12">
        <v>49</v>
      </c>
      <c r="B57" s="16"/>
      <c r="C57" s="18" t="s">
        <v>45</v>
      </c>
      <c r="D57" s="19">
        <v>6855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3">
        <v>0</v>
      </c>
      <c r="P57" s="18" t="s">
        <v>45</v>
      </c>
      <c r="Q57" s="19">
        <v>5254</v>
      </c>
      <c r="R57" s="17">
        <v>150800</v>
      </c>
      <c r="S57" s="16"/>
      <c r="T57" s="16"/>
      <c r="U57" s="16"/>
      <c r="V57" s="16"/>
      <c r="W57" s="16"/>
      <c r="X57" s="16"/>
      <c r="Y57" s="24">
        <v>17342</v>
      </c>
      <c r="Z57" s="16"/>
      <c r="AA57" s="24">
        <v>5202.6000000000004</v>
      </c>
      <c r="AB57" s="16"/>
      <c r="AC57" s="25">
        <v>12139.4</v>
      </c>
      <c r="AD57" s="24">
        <v>5202.6000000000004</v>
      </c>
      <c r="AE57" s="15" t="s">
        <v>44</v>
      </c>
      <c r="AF57" s="13">
        <v>0</v>
      </c>
      <c r="AG57" s="13">
        <v>0</v>
      </c>
      <c r="AH57" s="25">
        <v>12139.4</v>
      </c>
      <c r="AI57" s="13">
        <v>0</v>
      </c>
      <c r="AJ57" s="12" t="s">
        <v>43</v>
      </c>
      <c r="AK57" s="28"/>
      <c r="AL57" s="28"/>
      <c r="AM57" s="28"/>
    </row>
    <row r="58" spans="1:39" x14ac:dyDescent="0.25">
      <c r="A58" s="12">
        <v>50</v>
      </c>
      <c r="B58" s="16"/>
      <c r="C58" s="18" t="s">
        <v>45</v>
      </c>
      <c r="D58" s="19">
        <v>6856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3">
        <v>0</v>
      </c>
      <c r="P58" s="18" t="s">
        <v>45</v>
      </c>
      <c r="Q58" s="19">
        <v>5275</v>
      </c>
      <c r="R58" s="17">
        <v>2527200</v>
      </c>
      <c r="S58" s="16"/>
      <c r="T58" s="16"/>
      <c r="U58" s="16"/>
      <c r="V58" s="16"/>
      <c r="W58" s="16"/>
      <c r="X58" s="16"/>
      <c r="Y58" s="24">
        <v>437206</v>
      </c>
      <c r="Z58" s="16"/>
      <c r="AA58" s="24">
        <v>131161.80000000005</v>
      </c>
      <c r="AB58" s="16"/>
      <c r="AC58" s="25">
        <v>306044.19999999995</v>
      </c>
      <c r="AD58" s="24">
        <v>131161.80000000005</v>
      </c>
      <c r="AE58" s="15" t="s">
        <v>44</v>
      </c>
      <c r="AF58" s="13">
        <v>0</v>
      </c>
      <c r="AG58" s="13">
        <v>0</v>
      </c>
      <c r="AH58" s="25">
        <v>306044.19999999995</v>
      </c>
      <c r="AI58" s="13">
        <v>0</v>
      </c>
      <c r="AJ58" s="12" t="s">
        <v>43</v>
      </c>
      <c r="AK58" s="28"/>
      <c r="AL58" s="28"/>
      <c r="AM58" s="28"/>
    </row>
    <row r="59" spans="1:39" x14ac:dyDescent="0.25">
      <c r="A59" s="12">
        <v>51</v>
      </c>
      <c r="B59" s="16"/>
      <c r="C59" s="18" t="s">
        <v>45</v>
      </c>
      <c r="D59" s="19">
        <v>6857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3">
        <v>0</v>
      </c>
      <c r="P59" s="18" t="s">
        <v>45</v>
      </c>
      <c r="Q59" s="19">
        <v>5276</v>
      </c>
      <c r="R59" s="17">
        <v>260000</v>
      </c>
      <c r="S59" s="16"/>
      <c r="T59" s="16"/>
      <c r="U59" s="16"/>
      <c r="V59" s="16"/>
      <c r="W59" s="16"/>
      <c r="X59" s="16"/>
      <c r="Y59" s="24">
        <v>29900</v>
      </c>
      <c r="Z59" s="16"/>
      <c r="AA59" s="24">
        <v>8970</v>
      </c>
      <c r="AB59" s="16"/>
      <c r="AC59" s="25">
        <v>20930</v>
      </c>
      <c r="AD59" s="24">
        <v>8970</v>
      </c>
      <c r="AE59" s="15" t="s">
        <v>44</v>
      </c>
      <c r="AF59" s="13">
        <v>0</v>
      </c>
      <c r="AG59" s="13">
        <v>0</v>
      </c>
      <c r="AH59" s="25">
        <v>20930</v>
      </c>
      <c r="AI59" s="13">
        <v>0</v>
      </c>
      <c r="AJ59" s="12" t="s">
        <v>43</v>
      </c>
      <c r="AK59" s="28"/>
      <c r="AL59" s="28"/>
      <c r="AM59" s="28"/>
    </row>
    <row r="60" spans="1:39" x14ac:dyDescent="0.25">
      <c r="A60" s="12">
        <v>52</v>
      </c>
      <c r="B60" s="16"/>
      <c r="C60" s="18" t="s">
        <v>45</v>
      </c>
      <c r="D60" s="19">
        <v>6880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3">
        <v>0</v>
      </c>
      <c r="P60" s="18" t="s">
        <v>45</v>
      </c>
      <c r="Q60" s="19">
        <v>5278</v>
      </c>
      <c r="R60" s="17">
        <v>1023420</v>
      </c>
      <c r="S60" s="16"/>
      <c r="T60" s="16"/>
      <c r="U60" s="16"/>
      <c r="V60" s="16"/>
      <c r="W60" s="16"/>
      <c r="X60" s="16"/>
      <c r="Y60" s="24">
        <v>117693</v>
      </c>
      <c r="Z60" s="16"/>
      <c r="AA60" s="24">
        <v>35307.900000000009</v>
      </c>
      <c r="AB60" s="16"/>
      <c r="AC60" s="25">
        <v>82385.099999999991</v>
      </c>
      <c r="AD60" s="24">
        <v>35307.900000000009</v>
      </c>
      <c r="AE60" s="15" t="s">
        <v>44</v>
      </c>
      <c r="AF60" s="13">
        <v>0</v>
      </c>
      <c r="AG60" s="13">
        <v>0</v>
      </c>
      <c r="AH60" s="25">
        <v>82385.099999999991</v>
      </c>
      <c r="AI60" s="13">
        <v>0</v>
      </c>
      <c r="AJ60" s="12" t="s">
        <v>43</v>
      </c>
      <c r="AK60" s="28"/>
      <c r="AL60" s="28"/>
      <c r="AM60" s="28"/>
    </row>
    <row r="61" spans="1:39" x14ac:dyDescent="0.25">
      <c r="A61" s="12">
        <v>53</v>
      </c>
      <c r="B61" s="16"/>
      <c r="C61" s="18" t="s">
        <v>45</v>
      </c>
      <c r="D61" s="19">
        <v>6901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3">
        <v>0</v>
      </c>
      <c r="P61" s="18" t="s">
        <v>46</v>
      </c>
      <c r="Q61" s="19">
        <v>53269</v>
      </c>
      <c r="R61" s="17">
        <v>124800</v>
      </c>
      <c r="S61" s="16"/>
      <c r="T61" s="16"/>
      <c r="U61" s="16"/>
      <c r="V61" s="16"/>
      <c r="W61" s="16"/>
      <c r="X61" s="16"/>
      <c r="Y61" s="24">
        <v>62400</v>
      </c>
      <c r="Z61" s="16"/>
      <c r="AA61" s="24">
        <v>18720</v>
      </c>
      <c r="AB61" s="16"/>
      <c r="AC61" s="25">
        <v>43680</v>
      </c>
      <c r="AD61" s="24">
        <v>18720</v>
      </c>
      <c r="AE61" s="15" t="s">
        <v>44</v>
      </c>
      <c r="AF61" s="13">
        <v>0</v>
      </c>
      <c r="AG61" s="13">
        <v>0</v>
      </c>
      <c r="AH61" s="25">
        <v>43680</v>
      </c>
      <c r="AI61" s="13">
        <v>0</v>
      </c>
      <c r="AJ61" s="12" t="s">
        <v>43</v>
      </c>
      <c r="AK61" s="28"/>
      <c r="AL61" s="28"/>
      <c r="AM61" s="28"/>
    </row>
    <row r="62" spans="1:39" x14ac:dyDescent="0.25">
      <c r="A62" s="12">
        <v>54</v>
      </c>
      <c r="B62" s="16"/>
      <c r="C62" s="18" t="s">
        <v>45</v>
      </c>
      <c r="D62" s="19">
        <v>6905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3">
        <v>0</v>
      </c>
      <c r="P62" s="18" t="s">
        <v>46</v>
      </c>
      <c r="Q62" s="19">
        <v>53385</v>
      </c>
      <c r="R62" s="17">
        <v>3177200</v>
      </c>
      <c r="S62" s="16"/>
      <c r="T62" s="16"/>
      <c r="U62" s="16"/>
      <c r="V62" s="16"/>
      <c r="W62" s="16"/>
      <c r="X62" s="16"/>
      <c r="Y62" s="24">
        <v>122200</v>
      </c>
      <c r="Z62" s="16"/>
      <c r="AA62" s="24">
        <v>36660</v>
      </c>
      <c r="AB62" s="16"/>
      <c r="AC62" s="25">
        <v>85540</v>
      </c>
      <c r="AD62" s="24">
        <v>36660</v>
      </c>
      <c r="AE62" s="15" t="s">
        <v>44</v>
      </c>
      <c r="AF62" s="13">
        <v>0</v>
      </c>
      <c r="AG62" s="13">
        <v>0</v>
      </c>
      <c r="AH62" s="25">
        <v>85540</v>
      </c>
      <c r="AI62" s="13">
        <v>0</v>
      </c>
      <c r="AJ62" s="12" t="s">
        <v>43</v>
      </c>
      <c r="AK62" s="28"/>
      <c r="AL62" s="28"/>
      <c r="AM62" s="28"/>
    </row>
    <row r="63" spans="1:39" x14ac:dyDescent="0.25">
      <c r="A63" s="12">
        <v>55</v>
      </c>
      <c r="B63" s="16"/>
      <c r="C63" s="18" t="s">
        <v>45</v>
      </c>
      <c r="D63" s="19">
        <v>6911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3">
        <v>0</v>
      </c>
      <c r="P63" s="18" t="s">
        <v>46</v>
      </c>
      <c r="Q63" s="19">
        <v>55913</v>
      </c>
      <c r="R63" s="17">
        <v>642000</v>
      </c>
      <c r="S63" s="16"/>
      <c r="T63" s="16"/>
      <c r="U63" s="16"/>
      <c r="V63" s="16"/>
      <c r="W63" s="16"/>
      <c r="X63" s="16"/>
      <c r="Y63" s="24">
        <v>64200</v>
      </c>
      <c r="Z63" s="16"/>
      <c r="AA63" s="24">
        <v>19260</v>
      </c>
      <c r="AB63" s="16"/>
      <c r="AC63" s="25">
        <v>44940</v>
      </c>
      <c r="AD63" s="24">
        <v>19260</v>
      </c>
      <c r="AE63" s="15" t="s">
        <v>44</v>
      </c>
      <c r="AF63" s="13">
        <v>0</v>
      </c>
      <c r="AG63" s="13">
        <v>0</v>
      </c>
      <c r="AH63" s="25">
        <v>44940</v>
      </c>
      <c r="AI63" s="13">
        <v>0</v>
      </c>
      <c r="AJ63" s="12" t="s">
        <v>43</v>
      </c>
      <c r="AK63" s="28"/>
      <c r="AL63" s="28"/>
      <c r="AM63" s="28"/>
    </row>
    <row r="64" spans="1:39" x14ac:dyDescent="0.25">
      <c r="A64" s="12">
        <v>56</v>
      </c>
      <c r="B64" s="16"/>
      <c r="C64" s="18" t="s">
        <v>45</v>
      </c>
      <c r="D64" s="19">
        <v>6923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3">
        <v>0</v>
      </c>
      <c r="P64" s="18" t="s">
        <v>46</v>
      </c>
      <c r="Q64" s="19">
        <v>55918</v>
      </c>
      <c r="R64" s="17">
        <v>963000</v>
      </c>
      <c r="S64" s="16"/>
      <c r="T64" s="16"/>
      <c r="U64" s="16"/>
      <c r="V64" s="16"/>
      <c r="W64" s="16"/>
      <c r="X64" s="16"/>
      <c r="Y64" s="24">
        <v>64200</v>
      </c>
      <c r="Z64" s="16"/>
      <c r="AA64" s="24">
        <v>19260</v>
      </c>
      <c r="AB64" s="16"/>
      <c r="AC64" s="25">
        <v>44940</v>
      </c>
      <c r="AD64" s="24">
        <v>19260</v>
      </c>
      <c r="AE64" s="15" t="s">
        <v>44</v>
      </c>
      <c r="AF64" s="13">
        <v>0</v>
      </c>
      <c r="AG64" s="13">
        <v>0</v>
      </c>
      <c r="AH64" s="25">
        <v>44940</v>
      </c>
      <c r="AI64" s="13">
        <v>0</v>
      </c>
      <c r="AJ64" s="12" t="s">
        <v>43</v>
      </c>
      <c r="AK64" s="28"/>
      <c r="AL64" s="28"/>
      <c r="AM64" s="28"/>
    </row>
    <row r="65" spans="1:39" x14ac:dyDescent="0.25">
      <c r="A65" s="12">
        <v>57</v>
      </c>
      <c r="B65" s="16"/>
      <c r="C65" s="18" t="s">
        <v>45</v>
      </c>
      <c r="D65" s="19">
        <v>6925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3">
        <v>0</v>
      </c>
      <c r="P65" s="18" t="s">
        <v>46</v>
      </c>
      <c r="Q65" s="19">
        <v>57252</v>
      </c>
      <c r="R65" s="17">
        <v>898800</v>
      </c>
      <c r="S65" s="16"/>
      <c r="T65" s="16"/>
      <c r="U65" s="16"/>
      <c r="V65" s="16"/>
      <c r="W65" s="16"/>
      <c r="X65" s="16"/>
      <c r="Y65" s="24">
        <v>64200</v>
      </c>
      <c r="Z65" s="16"/>
      <c r="AA65" s="24">
        <v>19260</v>
      </c>
      <c r="AB65" s="16"/>
      <c r="AC65" s="25">
        <v>44940</v>
      </c>
      <c r="AD65" s="24">
        <v>19260</v>
      </c>
      <c r="AE65" s="15" t="s">
        <v>44</v>
      </c>
      <c r="AF65" s="13">
        <v>0</v>
      </c>
      <c r="AG65" s="13">
        <v>0</v>
      </c>
      <c r="AH65" s="25">
        <v>44940</v>
      </c>
      <c r="AI65" s="13">
        <v>0</v>
      </c>
      <c r="AJ65" s="12" t="s">
        <v>43</v>
      </c>
      <c r="AK65" s="28"/>
      <c r="AL65" s="28"/>
      <c r="AM65" s="28"/>
    </row>
    <row r="66" spans="1:39" x14ac:dyDescent="0.25">
      <c r="A66" s="12">
        <v>58</v>
      </c>
      <c r="B66" s="16"/>
      <c r="C66" s="18" t="s">
        <v>45</v>
      </c>
      <c r="D66" s="19">
        <v>6928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3">
        <v>0</v>
      </c>
      <c r="P66" s="18" t="s">
        <v>46</v>
      </c>
      <c r="Q66" s="19">
        <v>57258</v>
      </c>
      <c r="R66" s="17">
        <v>931200</v>
      </c>
      <c r="S66" s="16"/>
      <c r="T66" s="16"/>
      <c r="U66" s="16"/>
      <c r="V66" s="16"/>
      <c r="W66" s="16"/>
      <c r="X66" s="16"/>
      <c r="Y66" s="24">
        <v>64200</v>
      </c>
      <c r="Z66" s="16"/>
      <c r="AA66" s="24">
        <v>19260</v>
      </c>
      <c r="AB66" s="16"/>
      <c r="AC66" s="25">
        <v>44940</v>
      </c>
      <c r="AD66" s="24">
        <v>19260</v>
      </c>
      <c r="AE66" s="15" t="s">
        <v>44</v>
      </c>
      <c r="AF66" s="13">
        <v>0</v>
      </c>
      <c r="AG66" s="13">
        <v>0</v>
      </c>
      <c r="AH66" s="25">
        <v>44940</v>
      </c>
      <c r="AI66" s="13">
        <v>0</v>
      </c>
      <c r="AJ66" s="12" t="s">
        <v>43</v>
      </c>
      <c r="AK66" s="28"/>
      <c r="AL66" s="28"/>
      <c r="AM66" s="28"/>
    </row>
    <row r="67" spans="1:39" x14ac:dyDescent="0.25">
      <c r="A67" s="12">
        <v>59</v>
      </c>
      <c r="B67" s="16"/>
      <c r="C67" s="18" t="s">
        <v>45</v>
      </c>
      <c r="D67" s="19">
        <v>6931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3">
        <v>0</v>
      </c>
      <c r="P67" s="18" t="s">
        <v>46</v>
      </c>
      <c r="Q67" s="19">
        <v>59740</v>
      </c>
      <c r="R67" s="17">
        <v>3385200</v>
      </c>
      <c r="S67" s="16"/>
      <c r="T67" s="16"/>
      <c r="U67" s="16"/>
      <c r="V67" s="16"/>
      <c r="W67" s="16"/>
      <c r="X67" s="16"/>
      <c r="Y67" s="24">
        <v>3276000</v>
      </c>
      <c r="Z67" s="16"/>
      <c r="AA67" s="24">
        <v>982800</v>
      </c>
      <c r="AB67" s="16"/>
      <c r="AC67" s="25">
        <v>2293200</v>
      </c>
      <c r="AD67" s="24">
        <v>982800</v>
      </c>
      <c r="AE67" s="15" t="s">
        <v>44</v>
      </c>
      <c r="AF67" s="13">
        <v>0</v>
      </c>
      <c r="AG67" s="13">
        <v>0</v>
      </c>
      <c r="AH67" s="25">
        <v>2293200</v>
      </c>
      <c r="AI67" s="13">
        <v>0</v>
      </c>
      <c r="AJ67" s="12" t="s">
        <v>43</v>
      </c>
      <c r="AK67" s="28"/>
      <c r="AL67" s="28"/>
      <c r="AM67" s="28"/>
    </row>
    <row r="68" spans="1:39" x14ac:dyDescent="0.25">
      <c r="A68" s="12">
        <v>60</v>
      </c>
      <c r="B68" s="16"/>
      <c r="C68" s="18" t="s">
        <v>45</v>
      </c>
      <c r="D68" s="19">
        <v>6939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3">
        <v>0</v>
      </c>
      <c r="P68" s="18" t="s">
        <v>45</v>
      </c>
      <c r="Q68" s="19">
        <v>6161</v>
      </c>
      <c r="R68" s="17">
        <v>545824</v>
      </c>
      <c r="S68" s="16"/>
      <c r="T68" s="16"/>
      <c r="U68" s="16"/>
      <c r="V68" s="16"/>
      <c r="W68" s="16"/>
      <c r="X68" s="16"/>
      <c r="Y68" s="24">
        <v>34114</v>
      </c>
      <c r="Z68" s="16"/>
      <c r="AA68" s="24">
        <v>10234.200000000001</v>
      </c>
      <c r="AB68" s="16"/>
      <c r="AC68" s="25">
        <v>23879.8</v>
      </c>
      <c r="AD68" s="24">
        <v>10234.200000000001</v>
      </c>
      <c r="AE68" s="15" t="s">
        <v>44</v>
      </c>
      <c r="AF68" s="13">
        <v>0</v>
      </c>
      <c r="AG68" s="13">
        <v>0</v>
      </c>
      <c r="AH68" s="25">
        <v>23879.8</v>
      </c>
      <c r="AI68" s="13">
        <v>0</v>
      </c>
      <c r="AJ68" s="12" t="s">
        <v>43</v>
      </c>
      <c r="AK68" s="28"/>
      <c r="AL68" s="28"/>
      <c r="AM68" s="28"/>
    </row>
    <row r="69" spans="1:39" x14ac:dyDescent="0.25">
      <c r="A69" s="12">
        <v>61</v>
      </c>
      <c r="B69" s="16"/>
      <c r="C69" s="18" t="s">
        <v>45</v>
      </c>
      <c r="D69" s="19">
        <v>6950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3">
        <v>0</v>
      </c>
      <c r="P69" s="18" t="s">
        <v>45</v>
      </c>
      <c r="Q69" s="19">
        <v>6168</v>
      </c>
      <c r="R69" s="17">
        <v>136456</v>
      </c>
      <c r="S69" s="16"/>
      <c r="T69" s="16"/>
      <c r="U69" s="16"/>
      <c r="V69" s="16"/>
      <c r="W69" s="16"/>
      <c r="X69" s="16"/>
      <c r="Y69" s="24">
        <v>102342</v>
      </c>
      <c r="Z69" s="16"/>
      <c r="AA69" s="24">
        <v>30702.600000000006</v>
      </c>
      <c r="AB69" s="16"/>
      <c r="AC69" s="25">
        <v>71639.399999999994</v>
      </c>
      <c r="AD69" s="24">
        <v>30702.600000000006</v>
      </c>
      <c r="AE69" s="15" t="s">
        <v>44</v>
      </c>
      <c r="AF69" s="13">
        <v>0</v>
      </c>
      <c r="AG69" s="13">
        <v>0</v>
      </c>
      <c r="AH69" s="25">
        <v>71639.399999999994</v>
      </c>
      <c r="AI69" s="13">
        <v>0</v>
      </c>
      <c r="AJ69" s="12" t="s">
        <v>43</v>
      </c>
      <c r="AK69" s="28"/>
      <c r="AL69" s="28"/>
      <c r="AM69" s="28"/>
    </row>
    <row r="70" spans="1:39" x14ac:dyDescent="0.25">
      <c r="A70" s="12">
        <v>62</v>
      </c>
      <c r="B70" s="16"/>
      <c r="C70" s="18" t="s">
        <v>45</v>
      </c>
      <c r="D70" s="19">
        <v>6970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3">
        <v>0</v>
      </c>
      <c r="P70" s="18" t="s">
        <v>45</v>
      </c>
      <c r="Q70" s="19">
        <v>6178</v>
      </c>
      <c r="R70" s="17">
        <v>136456</v>
      </c>
      <c r="S70" s="16"/>
      <c r="T70" s="16"/>
      <c r="U70" s="16"/>
      <c r="V70" s="16"/>
      <c r="W70" s="16"/>
      <c r="X70" s="16"/>
      <c r="Y70" s="24">
        <v>34114</v>
      </c>
      <c r="Z70" s="16"/>
      <c r="AA70" s="24">
        <v>10234.200000000001</v>
      </c>
      <c r="AB70" s="16"/>
      <c r="AC70" s="25">
        <v>23879.8</v>
      </c>
      <c r="AD70" s="24">
        <v>10234.200000000001</v>
      </c>
      <c r="AE70" s="15" t="s">
        <v>44</v>
      </c>
      <c r="AF70" s="13">
        <v>0</v>
      </c>
      <c r="AG70" s="13">
        <v>0</v>
      </c>
      <c r="AH70" s="25">
        <v>23879.8</v>
      </c>
      <c r="AI70" s="13">
        <v>0</v>
      </c>
      <c r="AJ70" s="12" t="s">
        <v>43</v>
      </c>
      <c r="AK70" s="28"/>
      <c r="AL70" s="28"/>
      <c r="AM70" s="28"/>
    </row>
    <row r="71" spans="1:39" x14ac:dyDescent="0.25">
      <c r="A71" s="12">
        <v>63</v>
      </c>
      <c r="B71" s="16"/>
      <c r="C71" s="18" t="s">
        <v>45</v>
      </c>
      <c r="D71" s="19">
        <v>6975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3">
        <v>0</v>
      </c>
      <c r="P71" s="18" t="s">
        <v>45</v>
      </c>
      <c r="Q71" s="19">
        <v>6183</v>
      </c>
      <c r="R71" s="17">
        <v>750508</v>
      </c>
      <c r="S71" s="16"/>
      <c r="T71" s="16"/>
      <c r="U71" s="16"/>
      <c r="V71" s="16"/>
      <c r="W71" s="16"/>
      <c r="X71" s="16"/>
      <c r="Y71" s="24">
        <v>102342</v>
      </c>
      <c r="Z71" s="16"/>
      <c r="AA71" s="24">
        <v>30702.600000000006</v>
      </c>
      <c r="AB71" s="16"/>
      <c r="AC71" s="25">
        <v>71639.399999999994</v>
      </c>
      <c r="AD71" s="24">
        <v>30702.600000000006</v>
      </c>
      <c r="AE71" s="15" t="s">
        <v>44</v>
      </c>
      <c r="AF71" s="13">
        <v>0</v>
      </c>
      <c r="AG71" s="13">
        <v>0</v>
      </c>
      <c r="AH71" s="25">
        <v>71639.399999999994</v>
      </c>
      <c r="AI71" s="13">
        <v>0</v>
      </c>
      <c r="AJ71" s="12" t="s">
        <v>43</v>
      </c>
      <c r="AK71" s="28"/>
      <c r="AL71" s="28"/>
      <c r="AM71" s="28"/>
    </row>
    <row r="72" spans="1:39" x14ac:dyDescent="0.25">
      <c r="A72" s="12">
        <v>64</v>
      </c>
      <c r="B72" s="16"/>
      <c r="C72" s="18" t="s">
        <v>45</v>
      </c>
      <c r="D72" s="19">
        <v>6994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3">
        <v>0</v>
      </c>
      <c r="P72" s="18" t="s">
        <v>45</v>
      </c>
      <c r="Q72" s="19">
        <v>6192</v>
      </c>
      <c r="R72" s="17">
        <v>477596</v>
      </c>
      <c r="S72" s="16"/>
      <c r="T72" s="16"/>
      <c r="U72" s="16"/>
      <c r="V72" s="16"/>
      <c r="W72" s="16"/>
      <c r="X72" s="16"/>
      <c r="Y72" s="24">
        <v>34114</v>
      </c>
      <c r="Z72" s="16"/>
      <c r="AA72" s="24">
        <v>10234.200000000001</v>
      </c>
      <c r="AB72" s="16"/>
      <c r="AC72" s="25">
        <v>23879.8</v>
      </c>
      <c r="AD72" s="24">
        <v>10234.200000000001</v>
      </c>
      <c r="AE72" s="15" t="s">
        <v>44</v>
      </c>
      <c r="AF72" s="13">
        <v>0</v>
      </c>
      <c r="AG72" s="13">
        <v>0</v>
      </c>
      <c r="AH72" s="25">
        <v>23879.8</v>
      </c>
      <c r="AI72" s="13">
        <v>0</v>
      </c>
      <c r="AJ72" s="12" t="s">
        <v>43</v>
      </c>
      <c r="AK72" s="28"/>
      <c r="AL72" s="28"/>
      <c r="AM72" s="28"/>
    </row>
    <row r="73" spans="1:39" x14ac:dyDescent="0.25">
      <c r="A73" s="12">
        <v>65</v>
      </c>
      <c r="B73" s="16"/>
      <c r="C73" s="18" t="s">
        <v>45</v>
      </c>
      <c r="D73" s="19">
        <v>7004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3">
        <v>0</v>
      </c>
      <c r="P73" s="18" t="s">
        <v>45</v>
      </c>
      <c r="Q73" s="19">
        <v>6199</v>
      </c>
      <c r="R73" s="17">
        <v>272912</v>
      </c>
      <c r="S73" s="16"/>
      <c r="T73" s="16"/>
      <c r="U73" s="16"/>
      <c r="V73" s="16"/>
      <c r="W73" s="16"/>
      <c r="X73" s="16"/>
      <c r="Y73" s="24">
        <v>136456</v>
      </c>
      <c r="Z73" s="16"/>
      <c r="AA73" s="24">
        <v>40936.800000000003</v>
      </c>
      <c r="AB73" s="16"/>
      <c r="AC73" s="25">
        <v>95519.2</v>
      </c>
      <c r="AD73" s="24">
        <v>40936.800000000003</v>
      </c>
      <c r="AE73" s="15" t="s">
        <v>44</v>
      </c>
      <c r="AF73" s="13">
        <v>0</v>
      </c>
      <c r="AG73" s="13">
        <v>0</v>
      </c>
      <c r="AH73" s="25">
        <v>95519.2</v>
      </c>
      <c r="AI73" s="13">
        <v>0</v>
      </c>
      <c r="AJ73" s="12" t="s">
        <v>43</v>
      </c>
      <c r="AK73" s="28"/>
      <c r="AL73" s="28"/>
      <c r="AM73" s="28"/>
    </row>
    <row r="74" spans="1:39" x14ac:dyDescent="0.25">
      <c r="A74" s="12">
        <v>66</v>
      </c>
      <c r="B74" s="16"/>
      <c r="C74" s="18" t="s">
        <v>45</v>
      </c>
      <c r="D74" s="19">
        <v>7011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3">
        <v>0</v>
      </c>
      <c r="P74" s="18" t="s">
        <v>45</v>
      </c>
      <c r="Q74" s="19">
        <v>6202</v>
      </c>
      <c r="R74" s="17">
        <v>511710</v>
      </c>
      <c r="S74" s="16"/>
      <c r="T74" s="16"/>
      <c r="U74" s="16"/>
      <c r="V74" s="16"/>
      <c r="W74" s="16"/>
      <c r="X74" s="16"/>
      <c r="Y74" s="24">
        <v>443482</v>
      </c>
      <c r="Z74" s="16"/>
      <c r="AA74" s="24">
        <v>133044.60000000003</v>
      </c>
      <c r="AB74" s="16"/>
      <c r="AC74" s="25">
        <v>310437.39999999997</v>
      </c>
      <c r="AD74" s="24">
        <v>133044.60000000003</v>
      </c>
      <c r="AE74" s="15" t="s">
        <v>44</v>
      </c>
      <c r="AF74" s="13">
        <v>0</v>
      </c>
      <c r="AG74" s="13">
        <v>0</v>
      </c>
      <c r="AH74" s="25">
        <v>310437.39999999997</v>
      </c>
      <c r="AI74" s="13">
        <v>0</v>
      </c>
      <c r="AJ74" s="12" t="s">
        <v>43</v>
      </c>
      <c r="AK74" s="28"/>
      <c r="AL74" s="28"/>
      <c r="AM74" s="28"/>
    </row>
    <row r="75" spans="1:39" x14ac:dyDescent="0.25">
      <c r="A75" s="12">
        <v>67</v>
      </c>
      <c r="B75" s="16"/>
      <c r="C75" s="18" t="s">
        <v>45</v>
      </c>
      <c r="D75" s="19">
        <v>7012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3">
        <v>0</v>
      </c>
      <c r="P75" s="18" t="s">
        <v>45</v>
      </c>
      <c r="Q75" s="19">
        <v>6204</v>
      </c>
      <c r="R75" s="17">
        <v>272912</v>
      </c>
      <c r="S75" s="16"/>
      <c r="T75" s="16"/>
      <c r="U75" s="16"/>
      <c r="V75" s="16"/>
      <c r="W75" s="16"/>
      <c r="X75" s="16"/>
      <c r="Y75" s="24">
        <v>68228</v>
      </c>
      <c r="Z75" s="16"/>
      <c r="AA75" s="24">
        <v>20468.400000000001</v>
      </c>
      <c r="AB75" s="16"/>
      <c r="AC75" s="25">
        <v>47759.6</v>
      </c>
      <c r="AD75" s="24">
        <v>20468.400000000001</v>
      </c>
      <c r="AE75" s="15" t="s">
        <v>44</v>
      </c>
      <c r="AF75" s="13">
        <v>0</v>
      </c>
      <c r="AG75" s="13">
        <v>0</v>
      </c>
      <c r="AH75" s="25">
        <v>47759.6</v>
      </c>
      <c r="AI75" s="13">
        <v>0</v>
      </c>
      <c r="AJ75" s="12" t="s">
        <v>43</v>
      </c>
      <c r="AK75" s="28"/>
      <c r="AL75" s="28"/>
      <c r="AM75" s="28"/>
    </row>
    <row r="76" spans="1:39" x14ac:dyDescent="0.25">
      <c r="A76" s="12">
        <v>68</v>
      </c>
      <c r="B76" s="16"/>
      <c r="C76" s="18" t="s">
        <v>45</v>
      </c>
      <c r="D76" s="19">
        <v>7033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3">
        <v>0</v>
      </c>
      <c r="P76" s="18" t="s">
        <v>45</v>
      </c>
      <c r="Q76" s="19">
        <v>6299</v>
      </c>
      <c r="R76" s="17">
        <v>2353866</v>
      </c>
      <c r="S76" s="16"/>
      <c r="T76" s="16"/>
      <c r="U76" s="16"/>
      <c r="V76" s="16"/>
      <c r="W76" s="16"/>
      <c r="X76" s="16"/>
      <c r="Y76" s="24">
        <v>307026</v>
      </c>
      <c r="Z76" s="16"/>
      <c r="AA76" s="24">
        <v>92107.800000000017</v>
      </c>
      <c r="AB76" s="16"/>
      <c r="AC76" s="25">
        <v>214918.19999999998</v>
      </c>
      <c r="AD76" s="24">
        <v>92107.800000000017</v>
      </c>
      <c r="AE76" s="15" t="s">
        <v>44</v>
      </c>
      <c r="AF76" s="13">
        <v>0</v>
      </c>
      <c r="AG76" s="13">
        <v>0</v>
      </c>
      <c r="AH76" s="25">
        <v>214918.19999999998</v>
      </c>
      <c r="AI76" s="13">
        <v>0</v>
      </c>
      <c r="AJ76" s="12" t="s">
        <v>43</v>
      </c>
      <c r="AK76" s="28"/>
      <c r="AL76" s="28"/>
      <c r="AM76" s="28"/>
    </row>
    <row r="77" spans="1:39" x14ac:dyDescent="0.25">
      <c r="A77" s="12">
        <v>69</v>
      </c>
      <c r="B77" s="16"/>
      <c r="C77" s="18" t="s">
        <v>45</v>
      </c>
      <c r="D77" s="19">
        <v>7034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3">
        <v>0</v>
      </c>
      <c r="P77" s="18" t="s">
        <v>45</v>
      </c>
      <c r="Q77" s="19">
        <v>6319</v>
      </c>
      <c r="R77" s="17">
        <v>68228</v>
      </c>
      <c r="S77" s="16"/>
      <c r="T77" s="16"/>
      <c r="U77" s="16"/>
      <c r="V77" s="16"/>
      <c r="W77" s="16"/>
      <c r="X77" s="16"/>
      <c r="Y77" s="24">
        <v>7846</v>
      </c>
      <c r="Z77" s="16"/>
      <c r="AA77" s="24">
        <v>2353.8000000000002</v>
      </c>
      <c r="AB77" s="16"/>
      <c r="AC77" s="25">
        <v>5492.2</v>
      </c>
      <c r="AD77" s="24">
        <v>2353.8000000000002</v>
      </c>
      <c r="AE77" s="15" t="s">
        <v>44</v>
      </c>
      <c r="AF77" s="13">
        <v>0</v>
      </c>
      <c r="AG77" s="13">
        <v>0</v>
      </c>
      <c r="AH77" s="25">
        <v>5492.2</v>
      </c>
      <c r="AI77" s="13">
        <v>0</v>
      </c>
      <c r="AJ77" s="12" t="s">
        <v>43</v>
      </c>
      <c r="AK77" s="28"/>
      <c r="AL77" s="28"/>
      <c r="AM77" s="28"/>
    </row>
    <row r="78" spans="1:39" x14ac:dyDescent="0.25">
      <c r="A78" s="12">
        <v>70</v>
      </c>
      <c r="B78" s="16"/>
      <c r="C78" s="18" t="s">
        <v>45</v>
      </c>
      <c r="D78" s="19">
        <v>7040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3">
        <v>0</v>
      </c>
      <c r="P78" s="18" t="s">
        <v>45</v>
      </c>
      <c r="Q78" s="19">
        <v>6448</v>
      </c>
      <c r="R78" s="17">
        <v>1867936</v>
      </c>
      <c r="S78" s="16"/>
      <c r="T78" s="16"/>
      <c r="U78" s="16"/>
      <c r="V78" s="16"/>
      <c r="W78" s="16"/>
      <c r="X78" s="16"/>
      <c r="Y78" s="24">
        <v>204684</v>
      </c>
      <c r="Z78" s="16"/>
      <c r="AA78" s="24">
        <v>61405.200000000012</v>
      </c>
      <c r="AB78" s="16"/>
      <c r="AC78" s="25">
        <v>143278.79999999999</v>
      </c>
      <c r="AD78" s="24">
        <v>61405.200000000012</v>
      </c>
      <c r="AE78" s="15" t="s">
        <v>44</v>
      </c>
      <c r="AF78" s="13">
        <v>0</v>
      </c>
      <c r="AG78" s="13">
        <v>0</v>
      </c>
      <c r="AH78" s="25">
        <v>143278.79999999999</v>
      </c>
      <c r="AI78" s="13">
        <v>0</v>
      </c>
      <c r="AJ78" s="12" t="s">
        <v>43</v>
      </c>
      <c r="AK78" s="28"/>
      <c r="AL78" s="28"/>
      <c r="AM78" s="28"/>
    </row>
    <row r="79" spans="1:39" x14ac:dyDescent="0.25">
      <c r="A79" s="12">
        <v>71</v>
      </c>
      <c r="B79" s="16"/>
      <c r="C79" s="18" t="s">
        <v>45</v>
      </c>
      <c r="D79" s="19">
        <v>7043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3">
        <v>0</v>
      </c>
      <c r="P79" s="18" t="s">
        <v>45</v>
      </c>
      <c r="Q79" s="19">
        <v>6450</v>
      </c>
      <c r="R79" s="17">
        <v>510200</v>
      </c>
      <c r="S79" s="16"/>
      <c r="T79" s="16"/>
      <c r="U79" s="16"/>
      <c r="V79" s="16"/>
      <c r="W79" s="16"/>
      <c r="X79" s="16"/>
      <c r="Y79" s="24">
        <v>43711</v>
      </c>
      <c r="Z79" s="16"/>
      <c r="AA79" s="24">
        <v>13113.300000000003</v>
      </c>
      <c r="AB79" s="16"/>
      <c r="AC79" s="25">
        <v>30597.699999999997</v>
      </c>
      <c r="AD79" s="24">
        <v>13113.300000000003</v>
      </c>
      <c r="AE79" s="15" t="s">
        <v>44</v>
      </c>
      <c r="AF79" s="13">
        <v>0</v>
      </c>
      <c r="AG79" s="13">
        <v>0</v>
      </c>
      <c r="AH79" s="25">
        <v>30597.699999999997</v>
      </c>
      <c r="AI79" s="13">
        <v>0</v>
      </c>
      <c r="AJ79" s="12" t="s">
        <v>43</v>
      </c>
      <c r="AK79" s="28"/>
      <c r="AL79" s="28"/>
      <c r="AM79" s="28"/>
    </row>
    <row r="80" spans="1:39" x14ac:dyDescent="0.25">
      <c r="A80" s="12">
        <v>72</v>
      </c>
      <c r="B80" s="16"/>
      <c r="C80" s="18" t="s">
        <v>45</v>
      </c>
      <c r="D80" s="19">
        <v>7056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3">
        <v>0</v>
      </c>
      <c r="P80" s="18" t="s">
        <v>45</v>
      </c>
      <c r="Q80" s="19">
        <v>6465</v>
      </c>
      <c r="R80" s="17">
        <v>853846</v>
      </c>
      <c r="S80" s="16"/>
      <c r="T80" s="16"/>
      <c r="U80" s="16"/>
      <c r="V80" s="16"/>
      <c r="W80" s="16"/>
      <c r="X80" s="16"/>
      <c r="Y80" s="24">
        <v>239794</v>
      </c>
      <c r="Z80" s="16"/>
      <c r="AA80" s="24">
        <v>71938.200000000012</v>
      </c>
      <c r="AB80" s="16"/>
      <c r="AC80" s="25">
        <v>167855.8</v>
      </c>
      <c r="AD80" s="24">
        <v>71938.200000000012</v>
      </c>
      <c r="AE80" s="15" t="s">
        <v>44</v>
      </c>
      <c r="AF80" s="13">
        <v>0</v>
      </c>
      <c r="AG80" s="13">
        <v>0</v>
      </c>
      <c r="AH80" s="25">
        <v>167855.8</v>
      </c>
      <c r="AI80" s="13">
        <v>0</v>
      </c>
      <c r="AJ80" s="12" t="s">
        <v>43</v>
      </c>
      <c r="AK80" s="28"/>
      <c r="AL80" s="28"/>
      <c r="AM80" s="28"/>
    </row>
    <row r="81" spans="1:39" x14ac:dyDescent="0.25">
      <c r="A81" s="12">
        <v>73</v>
      </c>
      <c r="B81" s="16"/>
      <c r="C81" s="18" t="s">
        <v>45</v>
      </c>
      <c r="D81" s="19">
        <v>7071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3">
        <v>0</v>
      </c>
      <c r="P81" s="18" t="s">
        <v>46</v>
      </c>
      <c r="Q81" s="19">
        <v>66196</v>
      </c>
      <c r="R81" s="17">
        <v>647400</v>
      </c>
      <c r="S81" s="16"/>
      <c r="T81" s="16"/>
      <c r="U81" s="16"/>
      <c r="V81" s="16"/>
      <c r="W81" s="16"/>
      <c r="X81" s="16"/>
      <c r="Y81" s="24">
        <v>621400</v>
      </c>
      <c r="Z81" s="16"/>
      <c r="AA81" s="24">
        <v>186420</v>
      </c>
      <c r="AB81" s="16"/>
      <c r="AC81" s="25">
        <v>434980</v>
      </c>
      <c r="AD81" s="24">
        <v>186420</v>
      </c>
      <c r="AE81" s="15" t="s">
        <v>44</v>
      </c>
      <c r="AF81" s="13">
        <v>0</v>
      </c>
      <c r="AG81" s="13">
        <v>0</v>
      </c>
      <c r="AH81" s="25">
        <v>434980</v>
      </c>
      <c r="AI81" s="13">
        <v>0</v>
      </c>
      <c r="AJ81" s="12" t="s">
        <v>43</v>
      </c>
      <c r="AK81" s="28"/>
      <c r="AL81" s="28"/>
      <c r="AM81" s="28"/>
    </row>
    <row r="82" spans="1:39" x14ac:dyDescent="0.25">
      <c r="A82" s="12">
        <v>74</v>
      </c>
      <c r="B82" s="16"/>
      <c r="C82" s="18" t="s">
        <v>45</v>
      </c>
      <c r="D82" s="19">
        <v>7072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3">
        <v>0</v>
      </c>
      <c r="P82" s="18" t="s">
        <v>46</v>
      </c>
      <c r="Q82" s="19">
        <v>68253</v>
      </c>
      <c r="R82" s="17">
        <v>1289457</v>
      </c>
      <c r="S82" s="16"/>
      <c r="T82" s="16"/>
      <c r="U82" s="16"/>
      <c r="V82" s="16"/>
      <c r="W82" s="16"/>
      <c r="X82" s="16"/>
      <c r="Y82" s="24">
        <v>66126</v>
      </c>
      <c r="Z82" s="16"/>
      <c r="AA82" s="24">
        <v>19837.800000000003</v>
      </c>
      <c r="AB82" s="16"/>
      <c r="AC82" s="25">
        <v>46288.2</v>
      </c>
      <c r="AD82" s="24">
        <v>19837.800000000003</v>
      </c>
      <c r="AE82" s="15" t="s">
        <v>44</v>
      </c>
      <c r="AF82" s="13">
        <v>0</v>
      </c>
      <c r="AG82" s="13">
        <v>0</v>
      </c>
      <c r="AH82" s="25">
        <v>46288.2</v>
      </c>
      <c r="AI82" s="13">
        <v>0</v>
      </c>
      <c r="AJ82" s="12" t="s">
        <v>43</v>
      </c>
      <c r="AK82" s="28"/>
      <c r="AL82" s="28"/>
      <c r="AM82" s="28"/>
    </row>
    <row r="83" spans="1:39" x14ac:dyDescent="0.25">
      <c r="A83" s="12">
        <v>75</v>
      </c>
      <c r="B83" s="16"/>
      <c r="C83" s="18" t="s">
        <v>45</v>
      </c>
      <c r="D83" s="19">
        <v>7073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3">
        <v>0</v>
      </c>
      <c r="P83" s="18" t="s">
        <v>45</v>
      </c>
      <c r="Q83" s="19">
        <v>6855</v>
      </c>
      <c r="R83" s="17">
        <v>682280</v>
      </c>
      <c r="S83" s="16"/>
      <c r="T83" s="16"/>
      <c r="U83" s="16"/>
      <c r="V83" s="16"/>
      <c r="W83" s="16"/>
      <c r="X83" s="16"/>
      <c r="Y83" s="24">
        <v>78462</v>
      </c>
      <c r="Z83" s="16"/>
      <c r="AA83" s="24">
        <v>23538.600000000006</v>
      </c>
      <c r="AB83" s="16"/>
      <c r="AC83" s="25">
        <v>54923.399999999994</v>
      </c>
      <c r="AD83" s="24">
        <v>23538.600000000006</v>
      </c>
      <c r="AE83" s="15" t="s">
        <v>44</v>
      </c>
      <c r="AF83" s="13">
        <v>0</v>
      </c>
      <c r="AG83" s="13">
        <v>0</v>
      </c>
      <c r="AH83" s="25">
        <v>54923.399999999994</v>
      </c>
      <c r="AI83" s="13">
        <v>0</v>
      </c>
      <c r="AJ83" s="12" t="s">
        <v>43</v>
      </c>
      <c r="AK83" s="28"/>
      <c r="AL83" s="28"/>
      <c r="AM83" s="28"/>
    </row>
    <row r="84" spans="1:39" x14ac:dyDescent="0.25">
      <c r="A84" s="12">
        <v>76</v>
      </c>
      <c r="B84" s="16"/>
      <c r="C84" s="18" t="s">
        <v>45</v>
      </c>
      <c r="D84" s="19">
        <v>7084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3">
        <v>0</v>
      </c>
      <c r="P84" s="18" t="s">
        <v>45</v>
      </c>
      <c r="Q84" s="19">
        <v>6856</v>
      </c>
      <c r="R84" s="17">
        <v>784622</v>
      </c>
      <c r="S84" s="16"/>
      <c r="T84" s="16"/>
      <c r="U84" s="16"/>
      <c r="V84" s="16"/>
      <c r="W84" s="16"/>
      <c r="X84" s="16"/>
      <c r="Y84" s="24">
        <v>90232</v>
      </c>
      <c r="Z84" s="16"/>
      <c r="AA84" s="24">
        <v>27069.600000000006</v>
      </c>
      <c r="AB84" s="16"/>
      <c r="AC84" s="25">
        <v>63162.399999999994</v>
      </c>
      <c r="AD84" s="24">
        <v>27069.600000000006</v>
      </c>
      <c r="AE84" s="15" t="s">
        <v>44</v>
      </c>
      <c r="AF84" s="13">
        <v>0</v>
      </c>
      <c r="AG84" s="13">
        <v>0</v>
      </c>
      <c r="AH84" s="25">
        <v>63162.399999999994</v>
      </c>
      <c r="AI84" s="13">
        <v>0</v>
      </c>
      <c r="AJ84" s="12" t="s">
        <v>43</v>
      </c>
      <c r="AK84" s="28"/>
      <c r="AL84" s="28"/>
      <c r="AM84" s="28"/>
    </row>
    <row r="85" spans="1:39" x14ac:dyDescent="0.25">
      <c r="A85" s="12">
        <v>77</v>
      </c>
      <c r="B85" s="16"/>
      <c r="C85" s="18" t="s">
        <v>45</v>
      </c>
      <c r="D85" s="19">
        <v>7085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3">
        <v>0</v>
      </c>
      <c r="P85" s="18" t="s">
        <v>45</v>
      </c>
      <c r="Q85" s="19">
        <v>6857</v>
      </c>
      <c r="R85" s="17">
        <v>545824</v>
      </c>
      <c r="S85" s="16"/>
      <c r="T85" s="16"/>
      <c r="U85" s="16"/>
      <c r="V85" s="16"/>
      <c r="W85" s="16"/>
      <c r="X85" s="16"/>
      <c r="Y85" s="24">
        <v>62770</v>
      </c>
      <c r="Z85" s="16"/>
      <c r="AA85" s="24">
        <v>18831</v>
      </c>
      <c r="AB85" s="16"/>
      <c r="AC85" s="25">
        <v>43939</v>
      </c>
      <c r="AD85" s="24">
        <v>18831</v>
      </c>
      <c r="AE85" s="15" t="s">
        <v>44</v>
      </c>
      <c r="AF85" s="13">
        <v>0</v>
      </c>
      <c r="AG85" s="13">
        <v>0</v>
      </c>
      <c r="AH85" s="25">
        <v>43939</v>
      </c>
      <c r="AI85" s="13">
        <v>0</v>
      </c>
      <c r="AJ85" s="12" t="s">
        <v>43</v>
      </c>
      <c r="AK85" s="28"/>
      <c r="AL85" s="28"/>
      <c r="AM85" s="28"/>
    </row>
    <row r="86" spans="1:39" x14ac:dyDescent="0.25">
      <c r="A86" s="12">
        <v>78</v>
      </c>
      <c r="B86" s="16"/>
      <c r="C86" s="18" t="s">
        <v>45</v>
      </c>
      <c r="D86" s="19">
        <v>7092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3">
        <v>0</v>
      </c>
      <c r="P86" s="18" t="s">
        <v>46</v>
      </c>
      <c r="Q86" s="19">
        <v>68671</v>
      </c>
      <c r="R86" s="17">
        <v>1951040</v>
      </c>
      <c r="S86" s="16"/>
      <c r="T86" s="16"/>
      <c r="U86" s="16"/>
      <c r="V86" s="16"/>
      <c r="W86" s="16"/>
      <c r="X86" s="16"/>
      <c r="Y86" s="24">
        <v>388440</v>
      </c>
      <c r="Z86" s="16"/>
      <c r="AA86" s="24">
        <v>116532</v>
      </c>
      <c r="AB86" s="16"/>
      <c r="AC86" s="25">
        <v>271908</v>
      </c>
      <c r="AD86" s="24">
        <v>116532</v>
      </c>
      <c r="AE86" s="15" t="s">
        <v>44</v>
      </c>
      <c r="AF86" s="13">
        <v>0</v>
      </c>
      <c r="AG86" s="13">
        <v>0</v>
      </c>
      <c r="AH86" s="25">
        <v>271908</v>
      </c>
      <c r="AI86" s="13">
        <v>0</v>
      </c>
      <c r="AJ86" s="12" t="s">
        <v>43</v>
      </c>
      <c r="AK86" s="28"/>
      <c r="AL86" s="28"/>
      <c r="AM86" s="28"/>
    </row>
    <row r="87" spans="1:39" x14ac:dyDescent="0.25">
      <c r="A87" s="12">
        <v>79</v>
      </c>
      <c r="B87" s="16"/>
      <c r="C87" s="18" t="s">
        <v>45</v>
      </c>
      <c r="D87" s="19">
        <v>7093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3">
        <v>0</v>
      </c>
      <c r="P87" s="18" t="s">
        <v>46</v>
      </c>
      <c r="Q87" s="19">
        <v>68672</v>
      </c>
      <c r="R87" s="17">
        <v>975520</v>
      </c>
      <c r="S87" s="16"/>
      <c r="T87" s="16"/>
      <c r="U87" s="16"/>
      <c r="V87" s="16"/>
      <c r="W87" s="16"/>
      <c r="X87" s="16"/>
      <c r="Y87" s="24">
        <v>101920</v>
      </c>
      <c r="Z87" s="16"/>
      <c r="AA87" s="24">
        <v>30576</v>
      </c>
      <c r="AB87" s="16"/>
      <c r="AC87" s="25">
        <v>71344</v>
      </c>
      <c r="AD87" s="24">
        <v>30576</v>
      </c>
      <c r="AE87" s="15" t="s">
        <v>44</v>
      </c>
      <c r="AF87" s="13">
        <v>0</v>
      </c>
      <c r="AG87" s="13">
        <v>0</v>
      </c>
      <c r="AH87" s="25">
        <v>71344</v>
      </c>
      <c r="AI87" s="13">
        <v>0</v>
      </c>
      <c r="AJ87" s="12" t="s">
        <v>43</v>
      </c>
      <c r="AK87" s="28"/>
      <c r="AL87" s="28"/>
      <c r="AM87" s="28"/>
    </row>
    <row r="88" spans="1:39" x14ac:dyDescent="0.25">
      <c r="A88" s="12">
        <v>80</v>
      </c>
      <c r="B88" s="16"/>
      <c r="C88" s="18" t="s">
        <v>45</v>
      </c>
      <c r="D88" s="19">
        <v>7105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3">
        <v>0</v>
      </c>
      <c r="P88" s="18" t="s">
        <v>46</v>
      </c>
      <c r="Q88" s="19">
        <v>68679</v>
      </c>
      <c r="R88" s="17">
        <v>1134900</v>
      </c>
      <c r="S88" s="16"/>
      <c r="T88" s="16"/>
      <c r="U88" s="16"/>
      <c r="V88" s="16"/>
      <c r="W88" s="16"/>
      <c r="X88" s="16"/>
      <c r="Y88" s="24">
        <v>27300</v>
      </c>
      <c r="Z88" s="16"/>
      <c r="AA88" s="24">
        <v>8190</v>
      </c>
      <c r="AB88" s="16"/>
      <c r="AC88" s="25">
        <v>19110</v>
      </c>
      <c r="AD88" s="24">
        <v>8190</v>
      </c>
      <c r="AE88" s="15" t="s">
        <v>44</v>
      </c>
      <c r="AF88" s="13">
        <v>0</v>
      </c>
      <c r="AG88" s="13">
        <v>0</v>
      </c>
      <c r="AH88" s="25">
        <v>19110</v>
      </c>
      <c r="AI88" s="13">
        <v>0</v>
      </c>
      <c r="AJ88" s="12" t="s">
        <v>43</v>
      </c>
      <c r="AK88" s="28"/>
      <c r="AL88" s="28"/>
      <c r="AM88" s="28"/>
    </row>
    <row r="89" spans="1:39" x14ac:dyDescent="0.25">
      <c r="A89" s="12">
        <v>81</v>
      </c>
      <c r="B89" s="16"/>
      <c r="C89" s="18" t="s">
        <v>45</v>
      </c>
      <c r="D89" s="19">
        <v>7120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3">
        <v>0</v>
      </c>
      <c r="P89" s="18" t="s">
        <v>46</v>
      </c>
      <c r="Q89" s="19">
        <v>68681</v>
      </c>
      <c r="R89" s="17">
        <v>2261046</v>
      </c>
      <c r="S89" s="16"/>
      <c r="T89" s="16"/>
      <c r="U89" s="16"/>
      <c r="V89" s="16"/>
      <c r="W89" s="16"/>
      <c r="X89" s="16"/>
      <c r="Y89" s="24">
        <v>229320</v>
      </c>
      <c r="Z89" s="16"/>
      <c r="AA89" s="24">
        <v>68796</v>
      </c>
      <c r="AB89" s="16"/>
      <c r="AC89" s="25">
        <v>160524</v>
      </c>
      <c r="AD89" s="24">
        <v>68796</v>
      </c>
      <c r="AE89" s="15" t="s">
        <v>44</v>
      </c>
      <c r="AF89" s="13">
        <v>0</v>
      </c>
      <c r="AG89" s="13">
        <v>0</v>
      </c>
      <c r="AH89" s="25">
        <v>160524</v>
      </c>
      <c r="AI89" s="13">
        <v>0</v>
      </c>
      <c r="AJ89" s="12" t="s">
        <v>43</v>
      </c>
      <c r="AK89" s="28"/>
      <c r="AL89" s="28"/>
      <c r="AM89" s="28"/>
    </row>
    <row r="90" spans="1:39" x14ac:dyDescent="0.25">
      <c r="A90" s="12">
        <v>82</v>
      </c>
      <c r="B90" s="16"/>
      <c r="C90" s="18" t="s">
        <v>45</v>
      </c>
      <c r="D90" s="19">
        <v>7127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3">
        <v>0</v>
      </c>
      <c r="P90" s="18" t="s">
        <v>46</v>
      </c>
      <c r="Q90" s="19">
        <v>68683</v>
      </c>
      <c r="R90" s="17">
        <v>2483979</v>
      </c>
      <c r="S90" s="16"/>
      <c r="T90" s="16"/>
      <c r="U90" s="16"/>
      <c r="V90" s="16"/>
      <c r="W90" s="16"/>
      <c r="X90" s="16"/>
      <c r="Y90" s="24">
        <v>76440</v>
      </c>
      <c r="Z90" s="16"/>
      <c r="AA90" s="24">
        <v>22932</v>
      </c>
      <c r="AB90" s="16"/>
      <c r="AC90" s="25">
        <v>53508</v>
      </c>
      <c r="AD90" s="24">
        <v>22932</v>
      </c>
      <c r="AE90" s="15" t="s">
        <v>44</v>
      </c>
      <c r="AF90" s="13">
        <v>0</v>
      </c>
      <c r="AG90" s="13">
        <v>0</v>
      </c>
      <c r="AH90" s="25">
        <v>53508</v>
      </c>
      <c r="AI90" s="13">
        <v>0</v>
      </c>
      <c r="AJ90" s="12" t="s">
        <v>43</v>
      </c>
      <c r="AK90" s="28"/>
      <c r="AL90" s="28"/>
      <c r="AM90" s="28"/>
    </row>
    <row r="91" spans="1:39" x14ac:dyDescent="0.25">
      <c r="A91" s="12">
        <v>83</v>
      </c>
      <c r="B91" s="16"/>
      <c r="C91" s="18" t="s">
        <v>45</v>
      </c>
      <c r="D91" s="19">
        <v>7128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3">
        <v>0</v>
      </c>
      <c r="P91" s="18" t="s">
        <v>45</v>
      </c>
      <c r="Q91" s="19">
        <v>6880</v>
      </c>
      <c r="R91" s="17">
        <v>68228</v>
      </c>
      <c r="S91" s="16"/>
      <c r="T91" s="16"/>
      <c r="U91" s="16"/>
      <c r="V91" s="16"/>
      <c r="W91" s="16"/>
      <c r="X91" s="16"/>
      <c r="Y91" s="24">
        <v>11803</v>
      </c>
      <c r="Z91" s="16"/>
      <c r="AA91" s="24">
        <v>3540.8999999999996</v>
      </c>
      <c r="AB91" s="16"/>
      <c r="AC91" s="25">
        <v>8262.1</v>
      </c>
      <c r="AD91" s="24">
        <v>3540.8999999999996</v>
      </c>
      <c r="AE91" s="15" t="s">
        <v>44</v>
      </c>
      <c r="AF91" s="13">
        <v>0</v>
      </c>
      <c r="AG91" s="13">
        <v>0</v>
      </c>
      <c r="AH91" s="25">
        <v>8262.1</v>
      </c>
      <c r="AI91" s="13">
        <v>0</v>
      </c>
      <c r="AJ91" s="12" t="s">
        <v>43</v>
      </c>
      <c r="AK91" s="28"/>
      <c r="AL91" s="28"/>
      <c r="AM91" s="28"/>
    </row>
    <row r="92" spans="1:39" x14ac:dyDescent="0.25">
      <c r="A92" s="12">
        <v>84</v>
      </c>
      <c r="B92" s="16"/>
      <c r="C92" s="18" t="s">
        <v>46</v>
      </c>
      <c r="D92" s="19">
        <v>33050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3">
        <v>0</v>
      </c>
      <c r="P92" s="18" t="s">
        <v>46</v>
      </c>
      <c r="Q92" s="19">
        <v>68908</v>
      </c>
      <c r="R92" s="17">
        <v>2471863</v>
      </c>
      <c r="S92" s="16"/>
      <c r="T92" s="16"/>
      <c r="U92" s="16"/>
      <c r="V92" s="16"/>
      <c r="W92" s="16"/>
      <c r="X92" s="16"/>
      <c r="Y92" s="24">
        <v>239200</v>
      </c>
      <c r="Z92" s="16"/>
      <c r="AA92" s="24">
        <v>71760</v>
      </c>
      <c r="AB92" s="16"/>
      <c r="AC92" s="25">
        <v>167440</v>
      </c>
      <c r="AD92" s="24">
        <v>71760</v>
      </c>
      <c r="AE92" s="15" t="s">
        <v>44</v>
      </c>
      <c r="AF92" s="13">
        <v>0</v>
      </c>
      <c r="AG92" s="13">
        <v>0</v>
      </c>
      <c r="AH92" s="25">
        <v>167440</v>
      </c>
      <c r="AI92" s="13">
        <v>0</v>
      </c>
      <c r="AJ92" s="12" t="s">
        <v>43</v>
      </c>
      <c r="AK92" s="28"/>
      <c r="AL92" s="28"/>
      <c r="AM92" s="28"/>
    </row>
    <row r="93" spans="1:39" x14ac:dyDescent="0.25">
      <c r="A93" s="12">
        <v>85</v>
      </c>
      <c r="B93" s="16"/>
      <c r="C93" s="18" t="s">
        <v>46</v>
      </c>
      <c r="D93" s="19">
        <v>33077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3">
        <v>0</v>
      </c>
      <c r="P93" s="18" t="s">
        <v>45</v>
      </c>
      <c r="Q93" s="19">
        <v>6901</v>
      </c>
      <c r="R93" s="17">
        <v>375254</v>
      </c>
      <c r="S93" s="16"/>
      <c r="T93" s="16"/>
      <c r="U93" s="16"/>
      <c r="V93" s="16"/>
      <c r="W93" s="16"/>
      <c r="X93" s="16"/>
      <c r="Y93" s="24">
        <v>43154</v>
      </c>
      <c r="Z93" s="16"/>
      <c r="AA93" s="24">
        <v>12946.2</v>
      </c>
      <c r="AB93" s="16"/>
      <c r="AC93" s="25">
        <v>30207.8</v>
      </c>
      <c r="AD93" s="24">
        <v>12946.2</v>
      </c>
      <c r="AE93" s="15" t="s">
        <v>44</v>
      </c>
      <c r="AF93" s="13">
        <v>0</v>
      </c>
      <c r="AG93" s="13">
        <v>0</v>
      </c>
      <c r="AH93" s="25">
        <v>30207.8</v>
      </c>
      <c r="AI93" s="13">
        <v>0</v>
      </c>
      <c r="AJ93" s="12" t="s">
        <v>43</v>
      </c>
      <c r="AK93" s="28"/>
      <c r="AL93" s="28"/>
      <c r="AM93" s="28"/>
    </row>
    <row r="94" spans="1:39" x14ac:dyDescent="0.25">
      <c r="A94" s="12">
        <v>86</v>
      </c>
      <c r="B94" s="16"/>
      <c r="C94" s="18" t="s">
        <v>46</v>
      </c>
      <c r="D94" s="19">
        <v>33082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3">
        <v>0</v>
      </c>
      <c r="P94" s="18" t="s">
        <v>45</v>
      </c>
      <c r="Q94" s="19">
        <v>6905</v>
      </c>
      <c r="R94" s="17">
        <v>716394</v>
      </c>
      <c r="S94" s="16"/>
      <c r="T94" s="16"/>
      <c r="U94" s="16"/>
      <c r="V94" s="16"/>
      <c r="W94" s="16"/>
      <c r="X94" s="16"/>
      <c r="Y94" s="24">
        <v>82385</v>
      </c>
      <c r="Z94" s="16"/>
      <c r="AA94" s="24">
        <v>24715.500000000007</v>
      </c>
      <c r="AB94" s="16"/>
      <c r="AC94" s="25">
        <v>57669.499999999993</v>
      </c>
      <c r="AD94" s="24">
        <v>24715.500000000007</v>
      </c>
      <c r="AE94" s="15" t="s">
        <v>44</v>
      </c>
      <c r="AF94" s="13">
        <v>0</v>
      </c>
      <c r="AG94" s="13">
        <v>0</v>
      </c>
      <c r="AH94" s="25">
        <v>57669.499999999993</v>
      </c>
      <c r="AI94" s="13">
        <v>0</v>
      </c>
      <c r="AJ94" s="12" t="s">
        <v>43</v>
      </c>
      <c r="AK94" s="28"/>
      <c r="AL94" s="28"/>
      <c r="AM94" s="28"/>
    </row>
    <row r="95" spans="1:39" x14ac:dyDescent="0.25">
      <c r="A95" s="12">
        <v>87</v>
      </c>
      <c r="B95" s="16"/>
      <c r="C95" s="18" t="s">
        <v>46</v>
      </c>
      <c r="D95" s="19">
        <v>33085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3">
        <v>0</v>
      </c>
      <c r="P95" s="18" t="s">
        <v>45</v>
      </c>
      <c r="Q95" s="19">
        <v>6911</v>
      </c>
      <c r="R95" s="17">
        <v>1773928</v>
      </c>
      <c r="S95" s="16"/>
      <c r="T95" s="16"/>
      <c r="U95" s="16"/>
      <c r="V95" s="16"/>
      <c r="W95" s="16"/>
      <c r="X95" s="16"/>
      <c r="Y95" s="24">
        <v>34114</v>
      </c>
      <c r="Z95" s="16"/>
      <c r="AA95" s="24">
        <v>10234.200000000001</v>
      </c>
      <c r="AB95" s="16"/>
      <c r="AC95" s="25">
        <v>23879.8</v>
      </c>
      <c r="AD95" s="24">
        <v>10234.200000000001</v>
      </c>
      <c r="AE95" s="15" t="s">
        <v>44</v>
      </c>
      <c r="AF95" s="13">
        <v>0</v>
      </c>
      <c r="AG95" s="13">
        <v>0</v>
      </c>
      <c r="AH95" s="25">
        <v>23879.8</v>
      </c>
      <c r="AI95" s="13">
        <v>0</v>
      </c>
      <c r="AJ95" s="12" t="s">
        <v>43</v>
      </c>
      <c r="AK95" s="28"/>
      <c r="AL95" s="28"/>
      <c r="AM95" s="28"/>
    </row>
    <row r="96" spans="1:39" x14ac:dyDescent="0.25">
      <c r="A96" s="12">
        <v>88</v>
      </c>
      <c r="B96" s="16"/>
      <c r="C96" s="18" t="s">
        <v>46</v>
      </c>
      <c r="D96" s="19">
        <v>33090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3">
        <v>0</v>
      </c>
      <c r="P96" s="18" t="s">
        <v>45</v>
      </c>
      <c r="Q96" s="19">
        <v>6923</v>
      </c>
      <c r="R96" s="17">
        <v>1193920</v>
      </c>
      <c r="S96" s="16"/>
      <c r="T96" s="16"/>
      <c r="U96" s="16"/>
      <c r="V96" s="16"/>
      <c r="W96" s="16"/>
      <c r="X96" s="16"/>
      <c r="Y96" s="24">
        <v>206548</v>
      </c>
      <c r="Z96" s="16"/>
      <c r="AA96" s="24">
        <v>61964.400000000023</v>
      </c>
      <c r="AB96" s="16"/>
      <c r="AC96" s="25">
        <v>144583.59999999998</v>
      </c>
      <c r="AD96" s="24">
        <v>61964.400000000023</v>
      </c>
      <c r="AE96" s="15" t="s">
        <v>44</v>
      </c>
      <c r="AF96" s="13">
        <v>0</v>
      </c>
      <c r="AG96" s="13">
        <v>0</v>
      </c>
      <c r="AH96" s="25">
        <v>144583.59999999998</v>
      </c>
      <c r="AI96" s="13">
        <v>0</v>
      </c>
      <c r="AJ96" s="12" t="s">
        <v>43</v>
      </c>
      <c r="AK96" s="28"/>
      <c r="AL96" s="28"/>
      <c r="AM96" s="28"/>
    </row>
    <row r="97" spans="1:39" x14ac:dyDescent="0.25">
      <c r="A97" s="12">
        <v>89</v>
      </c>
      <c r="B97" s="16"/>
      <c r="C97" s="18" t="s">
        <v>46</v>
      </c>
      <c r="D97" s="19">
        <v>33098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3">
        <v>0</v>
      </c>
      <c r="P97" s="18" t="s">
        <v>45</v>
      </c>
      <c r="Q97" s="19">
        <v>6925</v>
      </c>
      <c r="R97" s="17">
        <v>374400</v>
      </c>
      <c r="S97" s="16"/>
      <c r="T97" s="16"/>
      <c r="U97" s="16"/>
      <c r="V97" s="16"/>
      <c r="W97" s="16"/>
      <c r="X97" s="16"/>
      <c r="Y97" s="24">
        <v>64771</v>
      </c>
      <c r="Z97" s="16"/>
      <c r="AA97" s="24">
        <v>19431.300000000003</v>
      </c>
      <c r="AB97" s="16"/>
      <c r="AC97" s="25">
        <v>45339.7</v>
      </c>
      <c r="AD97" s="24">
        <v>19431.300000000003</v>
      </c>
      <c r="AE97" s="15" t="s">
        <v>44</v>
      </c>
      <c r="AF97" s="13">
        <v>0</v>
      </c>
      <c r="AG97" s="13">
        <v>0</v>
      </c>
      <c r="AH97" s="25">
        <v>45339.7</v>
      </c>
      <c r="AI97" s="13">
        <v>0</v>
      </c>
      <c r="AJ97" s="12" t="s">
        <v>43</v>
      </c>
      <c r="AK97" s="28"/>
      <c r="AL97" s="28"/>
      <c r="AM97" s="28"/>
    </row>
    <row r="98" spans="1:39" x14ac:dyDescent="0.25">
      <c r="A98" s="12">
        <v>90</v>
      </c>
      <c r="B98" s="16"/>
      <c r="C98" s="18" t="s">
        <v>46</v>
      </c>
      <c r="D98" s="19">
        <v>33100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3">
        <v>0</v>
      </c>
      <c r="P98" s="18" t="s">
        <v>45</v>
      </c>
      <c r="Q98" s="19">
        <v>6928</v>
      </c>
      <c r="R98" s="17">
        <v>640228</v>
      </c>
      <c r="S98" s="16"/>
      <c r="T98" s="16"/>
      <c r="U98" s="16"/>
      <c r="V98" s="16"/>
      <c r="W98" s="16"/>
      <c r="X98" s="16"/>
      <c r="Y98" s="24">
        <v>52000</v>
      </c>
      <c r="Z98" s="16"/>
      <c r="AA98" s="24">
        <v>15600</v>
      </c>
      <c r="AB98" s="16"/>
      <c r="AC98" s="25">
        <v>36400</v>
      </c>
      <c r="AD98" s="24">
        <v>15600</v>
      </c>
      <c r="AE98" s="15" t="s">
        <v>44</v>
      </c>
      <c r="AF98" s="13">
        <v>0</v>
      </c>
      <c r="AG98" s="13">
        <v>0</v>
      </c>
      <c r="AH98" s="25">
        <v>36400</v>
      </c>
      <c r="AI98" s="13">
        <v>0</v>
      </c>
      <c r="AJ98" s="12" t="s">
        <v>43</v>
      </c>
      <c r="AK98" s="28"/>
      <c r="AL98" s="28"/>
      <c r="AM98" s="28"/>
    </row>
    <row r="99" spans="1:39" x14ac:dyDescent="0.25">
      <c r="A99" s="12">
        <v>91</v>
      </c>
      <c r="B99" s="16"/>
      <c r="C99" s="18" t="s">
        <v>46</v>
      </c>
      <c r="D99" s="19">
        <v>33113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3">
        <v>0</v>
      </c>
      <c r="P99" s="18" t="s">
        <v>45</v>
      </c>
      <c r="Q99" s="19">
        <v>6931</v>
      </c>
      <c r="R99" s="17">
        <v>1469314</v>
      </c>
      <c r="S99" s="16"/>
      <c r="T99" s="16"/>
      <c r="U99" s="16"/>
      <c r="V99" s="16"/>
      <c r="W99" s="16"/>
      <c r="X99" s="16"/>
      <c r="Y99" s="24">
        <v>165048</v>
      </c>
      <c r="Z99" s="16"/>
      <c r="AA99" s="24">
        <v>49514.400000000009</v>
      </c>
      <c r="AB99" s="16"/>
      <c r="AC99" s="25">
        <v>115533.59999999999</v>
      </c>
      <c r="AD99" s="24">
        <v>49514.400000000009</v>
      </c>
      <c r="AE99" s="15" t="s">
        <v>44</v>
      </c>
      <c r="AF99" s="13">
        <v>0</v>
      </c>
      <c r="AG99" s="13">
        <v>0</v>
      </c>
      <c r="AH99" s="25">
        <v>115533.59999999999</v>
      </c>
      <c r="AI99" s="13">
        <v>0</v>
      </c>
      <c r="AJ99" s="12" t="s">
        <v>43</v>
      </c>
      <c r="AK99" s="28"/>
      <c r="AL99" s="28"/>
      <c r="AM99" s="28"/>
    </row>
    <row r="100" spans="1:39" x14ac:dyDescent="0.25">
      <c r="A100" s="12">
        <v>92</v>
      </c>
      <c r="B100" s="16"/>
      <c r="C100" s="18" t="s">
        <v>46</v>
      </c>
      <c r="D100" s="19">
        <v>33114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3">
        <v>0</v>
      </c>
      <c r="P100" s="18" t="s">
        <v>45</v>
      </c>
      <c r="Q100" s="19">
        <v>6939</v>
      </c>
      <c r="R100" s="17">
        <v>2667600</v>
      </c>
      <c r="S100" s="16"/>
      <c r="T100" s="16"/>
      <c r="U100" s="16"/>
      <c r="V100" s="16"/>
      <c r="W100" s="16"/>
      <c r="X100" s="16"/>
      <c r="Y100" s="24">
        <v>140400</v>
      </c>
      <c r="Z100" s="16"/>
      <c r="AA100" s="24">
        <v>42120</v>
      </c>
      <c r="AB100" s="16"/>
      <c r="AC100" s="25">
        <v>98280</v>
      </c>
      <c r="AD100" s="24">
        <v>42120</v>
      </c>
      <c r="AE100" s="15" t="s">
        <v>44</v>
      </c>
      <c r="AF100" s="13">
        <v>0</v>
      </c>
      <c r="AG100" s="13">
        <v>0</v>
      </c>
      <c r="AH100" s="25">
        <v>98280</v>
      </c>
      <c r="AI100" s="13">
        <v>0</v>
      </c>
      <c r="AJ100" s="12" t="s">
        <v>43</v>
      </c>
      <c r="AK100" s="28"/>
      <c r="AL100" s="28"/>
      <c r="AM100" s="28"/>
    </row>
    <row r="101" spans="1:39" x14ac:dyDescent="0.25">
      <c r="A101" s="12">
        <v>93</v>
      </c>
      <c r="B101" s="16"/>
      <c r="C101" s="18" t="s">
        <v>46</v>
      </c>
      <c r="D101" s="19">
        <v>33116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3">
        <v>0</v>
      </c>
      <c r="P101" s="18" t="s">
        <v>46</v>
      </c>
      <c r="Q101" s="19">
        <v>69411</v>
      </c>
      <c r="R101" s="17">
        <v>2176200</v>
      </c>
      <c r="S101" s="16"/>
      <c r="T101" s="16"/>
      <c r="U101" s="16"/>
      <c r="V101" s="16"/>
      <c r="W101" s="16"/>
      <c r="X101" s="16"/>
      <c r="Y101" s="24">
        <v>2106000</v>
      </c>
      <c r="Z101" s="16"/>
      <c r="AA101" s="24">
        <v>631800</v>
      </c>
      <c r="AB101" s="16"/>
      <c r="AC101" s="25">
        <v>1474200</v>
      </c>
      <c r="AD101" s="24">
        <v>631800</v>
      </c>
      <c r="AE101" s="15" t="s">
        <v>44</v>
      </c>
      <c r="AF101" s="13">
        <v>0</v>
      </c>
      <c r="AG101" s="13">
        <v>0</v>
      </c>
      <c r="AH101" s="25">
        <v>1474200</v>
      </c>
      <c r="AI101" s="13">
        <v>0</v>
      </c>
      <c r="AJ101" s="12" t="s">
        <v>43</v>
      </c>
      <c r="AK101" s="28"/>
      <c r="AL101" s="28"/>
      <c r="AM101" s="28"/>
    </row>
    <row r="102" spans="1:39" x14ac:dyDescent="0.25">
      <c r="A102" s="12">
        <v>94</v>
      </c>
      <c r="B102" s="16"/>
      <c r="C102" s="18" t="s">
        <v>46</v>
      </c>
      <c r="D102" s="19">
        <v>33117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3">
        <v>0</v>
      </c>
      <c r="P102" s="18" t="s">
        <v>45</v>
      </c>
      <c r="Q102" s="19">
        <v>6950</v>
      </c>
      <c r="R102" s="17">
        <v>272912</v>
      </c>
      <c r="S102" s="16"/>
      <c r="T102" s="16"/>
      <c r="U102" s="16"/>
      <c r="V102" s="16"/>
      <c r="W102" s="16"/>
      <c r="X102" s="16"/>
      <c r="Y102" s="24">
        <v>31385</v>
      </c>
      <c r="Z102" s="16"/>
      <c r="AA102" s="24">
        <v>9415.5</v>
      </c>
      <c r="AB102" s="16"/>
      <c r="AC102" s="25">
        <v>21969.5</v>
      </c>
      <c r="AD102" s="24">
        <v>9415.5</v>
      </c>
      <c r="AE102" s="15" t="s">
        <v>44</v>
      </c>
      <c r="AF102" s="13">
        <v>0</v>
      </c>
      <c r="AG102" s="13">
        <v>0</v>
      </c>
      <c r="AH102" s="25">
        <v>21969.5</v>
      </c>
      <c r="AI102" s="13">
        <v>0</v>
      </c>
      <c r="AJ102" s="12" t="s">
        <v>43</v>
      </c>
      <c r="AK102" s="28"/>
      <c r="AL102" s="28"/>
      <c r="AM102" s="28"/>
    </row>
    <row r="103" spans="1:39" x14ac:dyDescent="0.25">
      <c r="A103" s="12">
        <v>95</v>
      </c>
      <c r="B103" s="16"/>
      <c r="C103" s="18" t="s">
        <v>46</v>
      </c>
      <c r="D103" s="19">
        <v>33124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3">
        <v>0</v>
      </c>
      <c r="P103" s="18" t="s">
        <v>45</v>
      </c>
      <c r="Q103" s="19">
        <v>6970</v>
      </c>
      <c r="R103" s="17">
        <v>989306</v>
      </c>
      <c r="S103" s="16"/>
      <c r="T103" s="16"/>
      <c r="U103" s="16"/>
      <c r="V103" s="16"/>
      <c r="W103" s="16"/>
      <c r="X103" s="16"/>
      <c r="Y103" s="24">
        <v>113770</v>
      </c>
      <c r="Z103" s="16"/>
      <c r="AA103" s="24">
        <v>34131</v>
      </c>
      <c r="AB103" s="16"/>
      <c r="AC103" s="25">
        <v>79639</v>
      </c>
      <c r="AD103" s="24">
        <v>34131</v>
      </c>
      <c r="AE103" s="15" t="s">
        <v>44</v>
      </c>
      <c r="AF103" s="13">
        <v>0</v>
      </c>
      <c r="AG103" s="13">
        <v>0</v>
      </c>
      <c r="AH103" s="25">
        <v>79639</v>
      </c>
      <c r="AI103" s="13">
        <v>0</v>
      </c>
      <c r="AJ103" s="12" t="s">
        <v>43</v>
      </c>
      <c r="AK103" s="28"/>
      <c r="AL103" s="28"/>
      <c r="AM103" s="28"/>
    </row>
    <row r="104" spans="1:39" x14ac:dyDescent="0.25">
      <c r="A104" s="12">
        <v>96</v>
      </c>
      <c r="B104" s="16"/>
      <c r="C104" s="18" t="s">
        <v>46</v>
      </c>
      <c r="D104" s="19">
        <v>33132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3">
        <v>0</v>
      </c>
      <c r="P104" s="18" t="s">
        <v>45</v>
      </c>
      <c r="Q104" s="19">
        <v>6975</v>
      </c>
      <c r="R104" s="17">
        <v>614052</v>
      </c>
      <c r="S104" s="16"/>
      <c r="T104" s="16"/>
      <c r="U104" s="16"/>
      <c r="V104" s="16"/>
      <c r="W104" s="16"/>
      <c r="X104" s="16"/>
      <c r="Y104" s="24">
        <v>44737</v>
      </c>
      <c r="Z104" s="16"/>
      <c r="AA104" s="24">
        <v>13421.100000000002</v>
      </c>
      <c r="AB104" s="16"/>
      <c r="AC104" s="25">
        <v>31315.899999999998</v>
      </c>
      <c r="AD104" s="24">
        <v>13421.100000000002</v>
      </c>
      <c r="AE104" s="15" t="s">
        <v>44</v>
      </c>
      <c r="AF104" s="13">
        <v>0</v>
      </c>
      <c r="AG104" s="13">
        <v>0</v>
      </c>
      <c r="AH104" s="25">
        <v>31315.899999999998</v>
      </c>
      <c r="AI104" s="13">
        <v>0</v>
      </c>
      <c r="AJ104" s="12" t="s">
        <v>43</v>
      </c>
      <c r="AK104" s="28"/>
      <c r="AL104" s="28"/>
      <c r="AM104" s="28"/>
    </row>
    <row r="105" spans="1:39" x14ac:dyDescent="0.25">
      <c r="A105" s="12">
        <v>97</v>
      </c>
      <c r="B105" s="16"/>
      <c r="C105" s="18" t="s">
        <v>46</v>
      </c>
      <c r="D105" s="19">
        <v>33219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3">
        <v>0</v>
      </c>
      <c r="P105" s="18" t="s">
        <v>45</v>
      </c>
      <c r="Q105" s="19">
        <v>6994</v>
      </c>
      <c r="R105" s="17">
        <v>272912</v>
      </c>
      <c r="S105" s="16"/>
      <c r="T105" s="16"/>
      <c r="U105" s="16"/>
      <c r="V105" s="16"/>
      <c r="W105" s="16"/>
      <c r="X105" s="16"/>
      <c r="Y105" s="24">
        <v>31385</v>
      </c>
      <c r="Z105" s="16"/>
      <c r="AA105" s="24">
        <v>9415.5</v>
      </c>
      <c r="AB105" s="16"/>
      <c r="AC105" s="25">
        <v>21969.5</v>
      </c>
      <c r="AD105" s="24">
        <v>9415.5</v>
      </c>
      <c r="AE105" s="15" t="s">
        <v>44</v>
      </c>
      <c r="AF105" s="13">
        <v>0</v>
      </c>
      <c r="AG105" s="13">
        <v>0</v>
      </c>
      <c r="AH105" s="25">
        <v>21969.5</v>
      </c>
      <c r="AI105" s="13">
        <v>0</v>
      </c>
      <c r="AJ105" s="12" t="s">
        <v>43</v>
      </c>
      <c r="AK105" s="28"/>
      <c r="AL105" s="28"/>
      <c r="AM105" s="28"/>
    </row>
    <row r="106" spans="1:39" x14ac:dyDescent="0.25">
      <c r="A106" s="12">
        <v>98</v>
      </c>
      <c r="B106" s="16"/>
      <c r="C106" s="18" t="s">
        <v>46</v>
      </c>
      <c r="D106" s="19">
        <v>33232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3">
        <v>0</v>
      </c>
      <c r="P106" s="18" t="s">
        <v>45</v>
      </c>
      <c r="Q106" s="19">
        <v>7004</v>
      </c>
      <c r="R106" s="17">
        <v>750508</v>
      </c>
      <c r="S106" s="16"/>
      <c r="T106" s="16"/>
      <c r="U106" s="16"/>
      <c r="V106" s="16"/>
      <c r="W106" s="16"/>
      <c r="X106" s="16"/>
      <c r="Y106" s="24">
        <v>129838</v>
      </c>
      <c r="Z106" s="16"/>
      <c r="AA106" s="24">
        <v>38951.400000000009</v>
      </c>
      <c r="AB106" s="16"/>
      <c r="AC106" s="25">
        <v>90886.599999999991</v>
      </c>
      <c r="AD106" s="24">
        <v>38951.400000000009</v>
      </c>
      <c r="AE106" s="15" t="s">
        <v>44</v>
      </c>
      <c r="AF106" s="13">
        <v>0</v>
      </c>
      <c r="AG106" s="13">
        <v>0</v>
      </c>
      <c r="AH106" s="25">
        <v>90886.599999999991</v>
      </c>
      <c r="AI106" s="13">
        <v>0</v>
      </c>
      <c r="AJ106" s="12" t="s">
        <v>43</v>
      </c>
      <c r="AK106" s="28"/>
      <c r="AL106" s="28"/>
      <c r="AM106" s="28"/>
    </row>
    <row r="107" spans="1:39" x14ac:dyDescent="0.25">
      <c r="A107" s="12">
        <v>99</v>
      </c>
      <c r="B107" s="16"/>
      <c r="C107" s="18" t="s">
        <v>46</v>
      </c>
      <c r="D107" s="19">
        <v>33241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3">
        <v>0</v>
      </c>
      <c r="P107" s="18" t="s">
        <v>45</v>
      </c>
      <c r="Q107" s="19">
        <v>7011</v>
      </c>
      <c r="R107" s="17">
        <v>208000</v>
      </c>
      <c r="S107" s="16"/>
      <c r="T107" s="16"/>
      <c r="U107" s="16"/>
      <c r="V107" s="16"/>
      <c r="W107" s="16"/>
      <c r="X107" s="16"/>
      <c r="Y107" s="24">
        <v>202800</v>
      </c>
      <c r="Z107" s="16"/>
      <c r="AA107" s="24">
        <v>60840</v>
      </c>
      <c r="AB107" s="16"/>
      <c r="AC107" s="25">
        <v>141960</v>
      </c>
      <c r="AD107" s="24">
        <v>60840</v>
      </c>
      <c r="AE107" s="15" t="s">
        <v>44</v>
      </c>
      <c r="AF107" s="13">
        <v>0</v>
      </c>
      <c r="AG107" s="13">
        <v>0</v>
      </c>
      <c r="AH107" s="25">
        <v>141960</v>
      </c>
      <c r="AI107" s="13">
        <v>0</v>
      </c>
      <c r="AJ107" s="12" t="s">
        <v>43</v>
      </c>
      <c r="AK107" s="28"/>
      <c r="AL107" s="28"/>
      <c r="AM107" s="28"/>
    </row>
    <row r="108" spans="1:39" x14ac:dyDescent="0.25">
      <c r="A108" s="12">
        <v>100</v>
      </c>
      <c r="B108" s="16"/>
      <c r="C108" s="18" t="s">
        <v>46</v>
      </c>
      <c r="D108" s="19">
        <v>34421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3">
        <v>0</v>
      </c>
      <c r="P108" s="18" t="s">
        <v>45</v>
      </c>
      <c r="Q108" s="19">
        <v>7012</v>
      </c>
      <c r="R108" s="17">
        <v>260000</v>
      </c>
      <c r="S108" s="16"/>
      <c r="T108" s="16"/>
      <c r="U108" s="16"/>
      <c r="V108" s="16"/>
      <c r="W108" s="16"/>
      <c r="X108" s="16"/>
      <c r="Y108" s="24">
        <v>29900</v>
      </c>
      <c r="Z108" s="16"/>
      <c r="AA108" s="24">
        <v>8970</v>
      </c>
      <c r="AB108" s="16"/>
      <c r="AC108" s="25">
        <v>20930</v>
      </c>
      <c r="AD108" s="24">
        <v>8970</v>
      </c>
      <c r="AE108" s="15" t="s">
        <v>44</v>
      </c>
      <c r="AF108" s="13">
        <v>0</v>
      </c>
      <c r="AG108" s="13">
        <v>0</v>
      </c>
      <c r="AH108" s="25">
        <v>20930</v>
      </c>
      <c r="AI108" s="13">
        <v>0</v>
      </c>
      <c r="AJ108" s="12" t="s">
        <v>43</v>
      </c>
      <c r="AK108" s="28"/>
      <c r="AL108" s="28"/>
      <c r="AM108" s="28"/>
    </row>
    <row r="109" spans="1:39" x14ac:dyDescent="0.25">
      <c r="A109" s="12">
        <v>101</v>
      </c>
      <c r="B109" s="16"/>
      <c r="C109" s="18" t="s">
        <v>46</v>
      </c>
      <c r="D109" s="19">
        <v>53269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3">
        <v>0</v>
      </c>
      <c r="P109" s="18" t="s">
        <v>45</v>
      </c>
      <c r="Q109" s="19">
        <v>7033</v>
      </c>
      <c r="R109" s="17">
        <v>1404000</v>
      </c>
      <c r="S109" s="16"/>
      <c r="T109" s="16"/>
      <c r="U109" s="16"/>
      <c r="V109" s="16"/>
      <c r="W109" s="16"/>
      <c r="X109" s="16"/>
      <c r="Y109" s="24">
        <v>242892</v>
      </c>
      <c r="Z109" s="16"/>
      <c r="AA109" s="24">
        <v>72867.600000000006</v>
      </c>
      <c r="AB109" s="16"/>
      <c r="AC109" s="25">
        <v>170024.4</v>
      </c>
      <c r="AD109" s="24">
        <v>72867.600000000006</v>
      </c>
      <c r="AE109" s="15" t="s">
        <v>44</v>
      </c>
      <c r="AF109" s="13">
        <v>0</v>
      </c>
      <c r="AG109" s="13">
        <v>0</v>
      </c>
      <c r="AH109" s="25">
        <v>170024.4</v>
      </c>
      <c r="AI109" s="13">
        <v>0</v>
      </c>
      <c r="AJ109" s="12" t="s">
        <v>43</v>
      </c>
      <c r="AK109" s="28"/>
      <c r="AL109" s="28"/>
      <c r="AM109" s="28"/>
    </row>
    <row r="110" spans="1:39" x14ac:dyDescent="0.25">
      <c r="A110" s="12">
        <v>102</v>
      </c>
      <c r="B110" s="16"/>
      <c r="C110" s="18" t="s">
        <v>46</v>
      </c>
      <c r="D110" s="19">
        <v>53385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3">
        <v>0</v>
      </c>
      <c r="P110" s="18" t="s">
        <v>45</v>
      </c>
      <c r="Q110" s="19">
        <v>7034</v>
      </c>
      <c r="R110" s="17">
        <v>130000</v>
      </c>
      <c r="S110" s="16"/>
      <c r="T110" s="16"/>
      <c r="U110" s="16"/>
      <c r="V110" s="16"/>
      <c r="W110" s="16"/>
      <c r="X110" s="16"/>
      <c r="Y110" s="24">
        <v>14950</v>
      </c>
      <c r="Z110" s="16"/>
      <c r="AA110" s="24">
        <v>4485</v>
      </c>
      <c r="AB110" s="16"/>
      <c r="AC110" s="25">
        <v>10465</v>
      </c>
      <c r="AD110" s="24">
        <v>4485</v>
      </c>
      <c r="AE110" s="15" t="s">
        <v>44</v>
      </c>
      <c r="AF110" s="13">
        <v>0</v>
      </c>
      <c r="AG110" s="13">
        <v>0</v>
      </c>
      <c r="AH110" s="25">
        <v>10465</v>
      </c>
      <c r="AI110" s="13">
        <v>0</v>
      </c>
      <c r="AJ110" s="12" t="s">
        <v>43</v>
      </c>
      <c r="AK110" s="28"/>
      <c r="AL110" s="28"/>
      <c r="AM110" s="28"/>
    </row>
    <row r="111" spans="1:39" x14ac:dyDescent="0.25">
      <c r="A111" s="12">
        <v>103</v>
      </c>
      <c r="B111" s="16"/>
      <c r="C111" s="18" t="s">
        <v>46</v>
      </c>
      <c r="D111" s="19">
        <v>55913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3">
        <v>0</v>
      </c>
      <c r="P111" s="18" t="s">
        <v>45</v>
      </c>
      <c r="Q111" s="19">
        <v>7040</v>
      </c>
      <c r="R111" s="17">
        <v>936000</v>
      </c>
      <c r="S111" s="16"/>
      <c r="T111" s="16"/>
      <c r="U111" s="16"/>
      <c r="V111" s="16"/>
      <c r="W111" s="16"/>
      <c r="X111" s="16"/>
      <c r="Y111" s="24">
        <v>107640</v>
      </c>
      <c r="Z111" s="16"/>
      <c r="AA111" s="24">
        <v>32292</v>
      </c>
      <c r="AB111" s="16"/>
      <c r="AC111" s="25">
        <v>75348</v>
      </c>
      <c r="AD111" s="24">
        <v>32292</v>
      </c>
      <c r="AE111" s="15" t="s">
        <v>44</v>
      </c>
      <c r="AF111" s="13">
        <v>0</v>
      </c>
      <c r="AG111" s="13">
        <v>0</v>
      </c>
      <c r="AH111" s="25">
        <v>75348</v>
      </c>
      <c r="AI111" s="13">
        <v>0</v>
      </c>
      <c r="AJ111" s="12" t="s">
        <v>43</v>
      </c>
      <c r="AK111" s="28"/>
      <c r="AL111" s="28"/>
      <c r="AM111" s="28"/>
    </row>
    <row r="112" spans="1:39" x14ac:dyDescent="0.25">
      <c r="A112" s="12">
        <v>104</v>
      </c>
      <c r="B112" s="16"/>
      <c r="C112" s="18" t="s">
        <v>46</v>
      </c>
      <c r="D112" s="19">
        <v>55918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3">
        <v>0</v>
      </c>
      <c r="P112" s="18" t="s">
        <v>45</v>
      </c>
      <c r="Q112" s="19">
        <v>7043</v>
      </c>
      <c r="R112" s="17">
        <v>1144000</v>
      </c>
      <c r="S112" s="16"/>
      <c r="T112" s="16"/>
      <c r="U112" s="16"/>
      <c r="V112" s="16"/>
      <c r="W112" s="16"/>
      <c r="X112" s="16"/>
      <c r="Y112" s="24">
        <v>122717</v>
      </c>
      <c r="Z112" s="16"/>
      <c r="AA112" s="24">
        <v>36815.100000000006</v>
      </c>
      <c r="AB112" s="16"/>
      <c r="AC112" s="25">
        <v>85901.9</v>
      </c>
      <c r="AD112" s="24">
        <v>36815.100000000006</v>
      </c>
      <c r="AE112" s="15" t="s">
        <v>44</v>
      </c>
      <c r="AF112" s="13">
        <v>0</v>
      </c>
      <c r="AG112" s="13">
        <v>0</v>
      </c>
      <c r="AH112" s="25">
        <v>85901.9</v>
      </c>
      <c r="AI112" s="13">
        <v>0</v>
      </c>
      <c r="AJ112" s="12" t="s">
        <v>43</v>
      </c>
      <c r="AK112" s="28"/>
      <c r="AL112" s="28"/>
      <c r="AM112" s="28"/>
    </row>
    <row r="113" spans="1:39" x14ac:dyDescent="0.25">
      <c r="A113" s="12">
        <v>105</v>
      </c>
      <c r="B113" s="16"/>
      <c r="C113" s="18" t="s">
        <v>46</v>
      </c>
      <c r="D113" s="19">
        <v>57252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3">
        <v>0</v>
      </c>
      <c r="P113" s="18" t="s">
        <v>45</v>
      </c>
      <c r="Q113" s="19">
        <v>7056</v>
      </c>
      <c r="R113" s="17">
        <v>511710</v>
      </c>
      <c r="S113" s="16"/>
      <c r="T113" s="16"/>
      <c r="U113" s="16"/>
      <c r="V113" s="16"/>
      <c r="W113" s="16"/>
      <c r="X113" s="16"/>
      <c r="Y113" s="24">
        <v>88526</v>
      </c>
      <c r="Z113" s="16"/>
      <c r="AA113" s="24">
        <v>26557.800000000003</v>
      </c>
      <c r="AB113" s="16"/>
      <c r="AC113" s="25">
        <v>61968.2</v>
      </c>
      <c r="AD113" s="24">
        <v>26557.800000000003</v>
      </c>
      <c r="AE113" s="15" t="s">
        <v>44</v>
      </c>
      <c r="AF113" s="13">
        <v>0</v>
      </c>
      <c r="AG113" s="13">
        <v>0</v>
      </c>
      <c r="AH113" s="25">
        <v>61968.2</v>
      </c>
      <c r="AI113" s="13">
        <v>0</v>
      </c>
      <c r="AJ113" s="12" t="s">
        <v>43</v>
      </c>
      <c r="AK113" s="28"/>
      <c r="AL113" s="28"/>
      <c r="AM113" s="28"/>
    </row>
    <row r="114" spans="1:39" x14ac:dyDescent="0.25">
      <c r="A114" s="12">
        <v>106</v>
      </c>
      <c r="B114" s="16"/>
      <c r="C114" s="18" t="s">
        <v>46</v>
      </c>
      <c r="D114" s="19">
        <v>57258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3">
        <v>0</v>
      </c>
      <c r="P114" s="18" t="s">
        <v>45</v>
      </c>
      <c r="Q114" s="19">
        <v>7071</v>
      </c>
      <c r="R114" s="17">
        <v>682280</v>
      </c>
      <c r="S114" s="16"/>
      <c r="T114" s="16"/>
      <c r="U114" s="16"/>
      <c r="V114" s="16"/>
      <c r="W114" s="16"/>
      <c r="X114" s="16"/>
      <c r="Y114" s="24">
        <v>136456</v>
      </c>
      <c r="Z114" s="16"/>
      <c r="AA114" s="24">
        <v>40936.800000000003</v>
      </c>
      <c r="AB114" s="16"/>
      <c r="AC114" s="25">
        <v>95519.2</v>
      </c>
      <c r="AD114" s="24">
        <v>40936.800000000003</v>
      </c>
      <c r="AE114" s="15" t="s">
        <v>44</v>
      </c>
      <c r="AF114" s="13">
        <v>0</v>
      </c>
      <c r="AG114" s="13">
        <v>0</v>
      </c>
      <c r="AH114" s="25">
        <v>95519.2</v>
      </c>
      <c r="AI114" s="13">
        <v>0</v>
      </c>
      <c r="AJ114" s="12" t="s">
        <v>43</v>
      </c>
      <c r="AK114" s="28"/>
      <c r="AL114" s="28"/>
      <c r="AM114" s="28"/>
    </row>
    <row r="115" spans="1:39" x14ac:dyDescent="0.25">
      <c r="A115" s="12">
        <v>107</v>
      </c>
      <c r="B115" s="16"/>
      <c r="C115" s="18" t="s">
        <v>46</v>
      </c>
      <c r="D115" s="19">
        <v>59740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3">
        <v>0</v>
      </c>
      <c r="P115" s="18" t="s">
        <v>45</v>
      </c>
      <c r="Q115" s="19">
        <v>7072</v>
      </c>
      <c r="R115" s="17">
        <v>1040000</v>
      </c>
      <c r="S115" s="16"/>
      <c r="T115" s="16"/>
      <c r="U115" s="16"/>
      <c r="V115" s="16"/>
      <c r="W115" s="16"/>
      <c r="X115" s="16"/>
      <c r="Y115" s="24">
        <v>179920</v>
      </c>
      <c r="Z115" s="16"/>
      <c r="AA115" s="24">
        <v>53976.000000000015</v>
      </c>
      <c r="AB115" s="16"/>
      <c r="AC115" s="25">
        <v>125943.99999999999</v>
      </c>
      <c r="AD115" s="24">
        <v>53976.000000000015</v>
      </c>
      <c r="AE115" s="15" t="s">
        <v>44</v>
      </c>
      <c r="AF115" s="13">
        <v>0</v>
      </c>
      <c r="AG115" s="13">
        <v>0</v>
      </c>
      <c r="AH115" s="25">
        <v>125943.99999999999</v>
      </c>
      <c r="AI115" s="13">
        <v>0</v>
      </c>
      <c r="AJ115" s="12" t="s">
        <v>43</v>
      </c>
      <c r="AK115" s="28"/>
      <c r="AL115" s="28"/>
      <c r="AM115" s="28"/>
    </row>
    <row r="116" spans="1:39" x14ac:dyDescent="0.25">
      <c r="A116" s="12">
        <v>108</v>
      </c>
      <c r="B116" s="16"/>
      <c r="C116" s="18" t="s">
        <v>46</v>
      </c>
      <c r="D116" s="19">
        <v>66196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3">
        <v>0</v>
      </c>
      <c r="P116" s="18" t="s">
        <v>45</v>
      </c>
      <c r="Q116" s="19">
        <v>7073</v>
      </c>
      <c r="R116" s="17">
        <v>682280</v>
      </c>
      <c r="S116" s="16"/>
      <c r="T116" s="16"/>
      <c r="U116" s="16"/>
      <c r="V116" s="16"/>
      <c r="W116" s="16"/>
      <c r="X116" s="16"/>
      <c r="Y116" s="24">
        <v>136456</v>
      </c>
      <c r="Z116" s="16"/>
      <c r="AA116" s="24">
        <v>40936.800000000003</v>
      </c>
      <c r="AB116" s="16"/>
      <c r="AC116" s="25">
        <v>95519.2</v>
      </c>
      <c r="AD116" s="24">
        <v>40936.800000000003</v>
      </c>
      <c r="AE116" s="15" t="s">
        <v>44</v>
      </c>
      <c r="AF116" s="13">
        <v>0</v>
      </c>
      <c r="AG116" s="13">
        <v>0</v>
      </c>
      <c r="AH116" s="25">
        <v>95519.2</v>
      </c>
      <c r="AI116" s="13">
        <v>0</v>
      </c>
      <c r="AJ116" s="12" t="s">
        <v>43</v>
      </c>
      <c r="AK116" s="28"/>
      <c r="AL116" s="28"/>
      <c r="AM116" s="28"/>
    </row>
    <row r="117" spans="1:39" x14ac:dyDescent="0.25">
      <c r="A117" s="12">
        <v>109</v>
      </c>
      <c r="B117" s="16"/>
      <c r="C117" s="18" t="s">
        <v>46</v>
      </c>
      <c r="D117" s="19">
        <v>68253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3">
        <v>0</v>
      </c>
      <c r="P117" s="18" t="s">
        <v>46</v>
      </c>
      <c r="Q117" s="19">
        <v>70740</v>
      </c>
      <c r="R117" s="17">
        <v>150800</v>
      </c>
      <c r="S117" s="16"/>
      <c r="T117" s="16"/>
      <c r="U117" s="16"/>
      <c r="V117" s="16"/>
      <c r="W117" s="16"/>
      <c r="X117" s="16"/>
      <c r="Y117" s="24">
        <v>145600</v>
      </c>
      <c r="Z117" s="16"/>
      <c r="AA117" s="24">
        <v>43680</v>
      </c>
      <c r="AB117" s="16"/>
      <c r="AC117" s="25">
        <v>101920</v>
      </c>
      <c r="AD117" s="24">
        <v>43680</v>
      </c>
      <c r="AE117" s="15" t="s">
        <v>44</v>
      </c>
      <c r="AF117" s="13">
        <v>0</v>
      </c>
      <c r="AG117" s="13">
        <v>0</v>
      </c>
      <c r="AH117" s="25">
        <v>101920</v>
      </c>
      <c r="AI117" s="13">
        <v>0</v>
      </c>
      <c r="AJ117" s="12" t="s">
        <v>43</v>
      </c>
      <c r="AK117" s="28"/>
      <c r="AL117" s="28"/>
      <c r="AM117" s="28"/>
    </row>
    <row r="118" spans="1:39" x14ac:dyDescent="0.25">
      <c r="A118" s="12">
        <v>110</v>
      </c>
      <c r="B118" s="16"/>
      <c r="C118" s="18" t="s">
        <v>46</v>
      </c>
      <c r="D118" s="19">
        <v>68671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3">
        <v>0</v>
      </c>
      <c r="P118" s="18" t="s">
        <v>45</v>
      </c>
      <c r="Q118" s="19">
        <v>7084</v>
      </c>
      <c r="R118" s="17">
        <v>614052</v>
      </c>
      <c r="S118" s="16"/>
      <c r="T118" s="16"/>
      <c r="U118" s="16"/>
      <c r="V118" s="16"/>
      <c r="W118" s="16"/>
      <c r="X118" s="16"/>
      <c r="Y118" s="24">
        <v>70616</v>
      </c>
      <c r="Z118" s="16"/>
      <c r="AA118" s="24">
        <v>21184.800000000003</v>
      </c>
      <c r="AB118" s="16"/>
      <c r="AC118" s="25">
        <v>49431.199999999997</v>
      </c>
      <c r="AD118" s="24">
        <v>21184.800000000003</v>
      </c>
      <c r="AE118" s="15" t="s">
        <v>44</v>
      </c>
      <c r="AF118" s="13">
        <v>0</v>
      </c>
      <c r="AG118" s="13">
        <v>0</v>
      </c>
      <c r="AH118" s="25">
        <v>49431.199999999997</v>
      </c>
      <c r="AI118" s="13">
        <v>0</v>
      </c>
      <c r="AJ118" s="12" t="s">
        <v>43</v>
      </c>
      <c r="AK118" s="28"/>
      <c r="AL118" s="28"/>
      <c r="AM118" s="28"/>
    </row>
    <row r="119" spans="1:39" x14ac:dyDescent="0.25">
      <c r="A119" s="12">
        <v>111</v>
      </c>
      <c r="B119" s="16"/>
      <c r="C119" s="18" t="s">
        <v>46</v>
      </c>
      <c r="D119" s="19">
        <v>68672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3">
        <v>0</v>
      </c>
      <c r="P119" s="18" t="s">
        <v>45</v>
      </c>
      <c r="Q119" s="19">
        <v>7085</v>
      </c>
      <c r="R119" s="17">
        <v>1159876</v>
      </c>
      <c r="S119" s="16"/>
      <c r="T119" s="16"/>
      <c r="U119" s="16"/>
      <c r="V119" s="16"/>
      <c r="W119" s="16"/>
      <c r="X119" s="16"/>
      <c r="Y119" s="24">
        <v>102342</v>
      </c>
      <c r="Z119" s="16"/>
      <c r="AA119" s="24">
        <v>30702.600000000006</v>
      </c>
      <c r="AB119" s="16"/>
      <c r="AC119" s="25">
        <v>71639.399999999994</v>
      </c>
      <c r="AD119" s="24">
        <v>30702.600000000006</v>
      </c>
      <c r="AE119" s="15" t="s">
        <v>44</v>
      </c>
      <c r="AF119" s="13">
        <v>0</v>
      </c>
      <c r="AG119" s="13">
        <v>0</v>
      </c>
      <c r="AH119" s="25">
        <v>71639.399999999994</v>
      </c>
      <c r="AI119" s="13">
        <v>0</v>
      </c>
      <c r="AJ119" s="12" t="s">
        <v>43</v>
      </c>
      <c r="AK119" s="28"/>
      <c r="AL119" s="28"/>
      <c r="AM119" s="28"/>
    </row>
    <row r="120" spans="1:39" x14ac:dyDescent="0.25">
      <c r="A120" s="12">
        <v>112</v>
      </c>
      <c r="B120" s="16"/>
      <c r="C120" s="18" t="s">
        <v>46</v>
      </c>
      <c r="D120" s="19">
        <v>68679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3">
        <v>0</v>
      </c>
      <c r="P120" s="18" t="s">
        <v>45</v>
      </c>
      <c r="Q120" s="19">
        <v>7092</v>
      </c>
      <c r="R120" s="17">
        <v>477596</v>
      </c>
      <c r="S120" s="16"/>
      <c r="T120" s="16"/>
      <c r="U120" s="16"/>
      <c r="V120" s="16"/>
      <c r="W120" s="16"/>
      <c r="X120" s="16"/>
      <c r="Y120" s="24">
        <v>136456</v>
      </c>
      <c r="Z120" s="16"/>
      <c r="AA120" s="24">
        <v>40936.800000000003</v>
      </c>
      <c r="AB120" s="16"/>
      <c r="AC120" s="25">
        <v>95519.2</v>
      </c>
      <c r="AD120" s="24">
        <v>40936.800000000003</v>
      </c>
      <c r="AE120" s="15" t="s">
        <v>44</v>
      </c>
      <c r="AF120" s="13">
        <v>0</v>
      </c>
      <c r="AG120" s="13">
        <v>0</v>
      </c>
      <c r="AH120" s="25">
        <v>95519.2</v>
      </c>
      <c r="AI120" s="13">
        <v>0</v>
      </c>
      <c r="AJ120" s="12" t="s">
        <v>43</v>
      </c>
      <c r="AK120" s="28"/>
      <c r="AL120" s="28"/>
      <c r="AM120" s="28"/>
    </row>
    <row r="121" spans="1:39" x14ac:dyDescent="0.25">
      <c r="A121" s="12">
        <v>113</v>
      </c>
      <c r="B121" s="16"/>
      <c r="C121" s="18" t="s">
        <v>46</v>
      </c>
      <c r="D121" s="19">
        <v>68681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3">
        <v>0</v>
      </c>
      <c r="P121" s="18" t="s">
        <v>45</v>
      </c>
      <c r="Q121" s="19">
        <v>7093</v>
      </c>
      <c r="R121" s="17">
        <v>1248000</v>
      </c>
      <c r="S121" s="16"/>
      <c r="T121" s="16"/>
      <c r="U121" s="16"/>
      <c r="V121" s="16"/>
      <c r="W121" s="16"/>
      <c r="X121" s="16"/>
      <c r="Y121" s="24">
        <v>52000</v>
      </c>
      <c r="Z121" s="16"/>
      <c r="AA121" s="24">
        <v>15600</v>
      </c>
      <c r="AB121" s="16"/>
      <c r="AC121" s="25">
        <v>36400</v>
      </c>
      <c r="AD121" s="24">
        <v>15600</v>
      </c>
      <c r="AE121" s="15" t="s">
        <v>44</v>
      </c>
      <c r="AF121" s="13">
        <v>0</v>
      </c>
      <c r="AG121" s="13">
        <v>0</v>
      </c>
      <c r="AH121" s="25">
        <v>36400</v>
      </c>
      <c r="AI121" s="13">
        <v>0</v>
      </c>
      <c r="AJ121" s="12" t="s">
        <v>43</v>
      </c>
      <c r="AK121" s="28"/>
      <c r="AL121" s="28"/>
      <c r="AM121" s="28"/>
    </row>
    <row r="122" spans="1:39" x14ac:dyDescent="0.25">
      <c r="A122" s="12">
        <v>114</v>
      </c>
      <c r="B122" s="16"/>
      <c r="C122" s="18" t="s">
        <v>46</v>
      </c>
      <c r="D122" s="19">
        <v>68683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3">
        <v>0</v>
      </c>
      <c r="P122" s="18" t="s">
        <v>45</v>
      </c>
      <c r="Q122" s="19">
        <v>7105</v>
      </c>
      <c r="R122" s="17">
        <v>262080</v>
      </c>
      <c r="S122" s="16"/>
      <c r="T122" s="16"/>
      <c r="U122" s="16"/>
      <c r="V122" s="16"/>
      <c r="W122" s="16"/>
      <c r="X122" s="16"/>
      <c r="Y122" s="24">
        <v>45340</v>
      </c>
      <c r="Z122" s="16"/>
      <c r="AA122" s="24">
        <v>13602.000000000004</v>
      </c>
      <c r="AB122" s="16"/>
      <c r="AC122" s="25">
        <v>31737.999999999996</v>
      </c>
      <c r="AD122" s="24">
        <v>13602.000000000004</v>
      </c>
      <c r="AE122" s="15" t="s">
        <v>44</v>
      </c>
      <c r="AF122" s="13">
        <v>0</v>
      </c>
      <c r="AG122" s="13">
        <v>0</v>
      </c>
      <c r="AH122" s="25">
        <v>31737.999999999996</v>
      </c>
      <c r="AI122" s="13">
        <v>0</v>
      </c>
      <c r="AJ122" s="12" t="s">
        <v>43</v>
      </c>
      <c r="AK122" s="28"/>
      <c r="AL122" s="28"/>
      <c r="AM122" s="28"/>
    </row>
    <row r="123" spans="1:39" x14ac:dyDescent="0.25">
      <c r="A123" s="12">
        <v>115</v>
      </c>
      <c r="B123" s="16"/>
      <c r="C123" s="18" t="s">
        <v>46</v>
      </c>
      <c r="D123" s="19">
        <v>68908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3">
        <v>0</v>
      </c>
      <c r="P123" s="18" t="s">
        <v>45</v>
      </c>
      <c r="Q123" s="19">
        <v>7120</v>
      </c>
      <c r="R123" s="17">
        <v>1504684</v>
      </c>
      <c r="S123" s="16"/>
      <c r="T123" s="16"/>
      <c r="U123" s="16"/>
      <c r="V123" s="16"/>
      <c r="W123" s="16"/>
      <c r="X123" s="16"/>
      <c r="Y123" s="24">
        <v>34114</v>
      </c>
      <c r="Z123" s="16"/>
      <c r="AA123" s="24">
        <v>10234.200000000001</v>
      </c>
      <c r="AB123" s="16"/>
      <c r="AC123" s="25">
        <v>23879.8</v>
      </c>
      <c r="AD123" s="24">
        <v>10234.200000000001</v>
      </c>
      <c r="AE123" s="15" t="s">
        <v>44</v>
      </c>
      <c r="AF123" s="13">
        <v>0</v>
      </c>
      <c r="AG123" s="13">
        <v>0</v>
      </c>
      <c r="AH123" s="25">
        <v>23879.8</v>
      </c>
      <c r="AI123" s="13">
        <v>0</v>
      </c>
      <c r="AJ123" s="12" t="s">
        <v>43</v>
      </c>
      <c r="AK123" s="28"/>
      <c r="AL123" s="28"/>
      <c r="AM123" s="28"/>
    </row>
    <row r="124" spans="1:39" x14ac:dyDescent="0.25">
      <c r="A124" s="12">
        <v>116</v>
      </c>
      <c r="B124" s="16"/>
      <c r="C124" s="18" t="s">
        <v>46</v>
      </c>
      <c r="D124" s="19">
        <v>69411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3">
        <v>0</v>
      </c>
      <c r="P124" s="18" t="s">
        <v>45</v>
      </c>
      <c r="Q124" s="19">
        <v>7127</v>
      </c>
      <c r="R124" s="17">
        <v>272912</v>
      </c>
      <c r="S124" s="16"/>
      <c r="T124" s="16"/>
      <c r="U124" s="16"/>
      <c r="V124" s="16"/>
      <c r="W124" s="16"/>
      <c r="X124" s="16"/>
      <c r="Y124" s="24">
        <v>31385</v>
      </c>
      <c r="Z124" s="16"/>
      <c r="AA124" s="24">
        <v>9415.5</v>
      </c>
      <c r="AB124" s="16"/>
      <c r="AC124" s="25">
        <v>21969.5</v>
      </c>
      <c r="AD124" s="24">
        <v>9415.5</v>
      </c>
      <c r="AE124" s="15" t="s">
        <v>44</v>
      </c>
      <c r="AF124" s="13">
        <v>0</v>
      </c>
      <c r="AG124" s="13">
        <v>0</v>
      </c>
      <c r="AH124" s="25">
        <v>21969.5</v>
      </c>
      <c r="AI124" s="13">
        <v>0</v>
      </c>
      <c r="AJ124" s="12" t="s">
        <v>43</v>
      </c>
      <c r="AK124" s="28"/>
      <c r="AL124" s="28"/>
      <c r="AM124" s="28"/>
    </row>
    <row r="125" spans="1:39" x14ac:dyDescent="0.25">
      <c r="A125" s="12">
        <v>117</v>
      </c>
      <c r="B125" s="16"/>
      <c r="C125" s="18" t="s">
        <v>46</v>
      </c>
      <c r="D125" s="19">
        <v>70740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3">
        <v>0</v>
      </c>
      <c r="P125" s="18" t="s">
        <v>45</v>
      </c>
      <c r="Q125" s="19">
        <v>7128</v>
      </c>
      <c r="R125" s="17">
        <v>886964</v>
      </c>
      <c r="S125" s="16"/>
      <c r="T125" s="16"/>
      <c r="U125" s="16"/>
      <c r="V125" s="16"/>
      <c r="W125" s="16"/>
      <c r="X125" s="16"/>
      <c r="Y125" s="24">
        <v>102342</v>
      </c>
      <c r="Z125" s="16"/>
      <c r="AA125" s="24">
        <v>30702.600000000006</v>
      </c>
      <c r="AB125" s="16"/>
      <c r="AC125" s="25">
        <v>71639.399999999994</v>
      </c>
      <c r="AD125" s="24">
        <v>30702.600000000006</v>
      </c>
      <c r="AE125" s="15" t="s">
        <v>44</v>
      </c>
      <c r="AF125" s="13">
        <v>0</v>
      </c>
      <c r="AG125" s="13">
        <v>0</v>
      </c>
      <c r="AH125" s="25">
        <v>71639.399999999994</v>
      </c>
      <c r="AI125" s="13">
        <v>0</v>
      </c>
      <c r="AJ125" s="12" t="s">
        <v>43</v>
      </c>
      <c r="AK125" s="28"/>
      <c r="AL125" s="28"/>
      <c r="AM125" s="28"/>
    </row>
    <row r="126" spans="1:39" x14ac:dyDescent="0.25">
      <c r="A126" s="12">
        <v>118</v>
      </c>
      <c r="B126" s="16"/>
      <c r="C126" s="18" t="s">
        <v>46</v>
      </c>
      <c r="D126" s="19">
        <v>77191</v>
      </c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3">
        <v>0</v>
      </c>
      <c r="P126" s="18" t="s">
        <v>46</v>
      </c>
      <c r="Q126" s="19">
        <v>77191</v>
      </c>
      <c r="R126" s="17">
        <v>1462340</v>
      </c>
      <c r="S126" s="16"/>
      <c r="T126" s="16"/>
      <c r="U126" s="16"/>
      <c r="V126" s="16"/>
      <c r="W126" s="16"/>
      <c r="X126" s="16"/>
      <c r="Y126" s="24">
        <v>45240</v>
      </c>
      <c r="Z126" s="16"/>
      <c r="AA126" s="24">
        <v>13572.000000000004</v>
      </c>
      <c r="AB126" s="16"/>
      <c r="AC126" s="25">
        <v>31667.999999999996</v>
      </c>
      <c r="AD126" s="24">
        <v>13572.000000000004</v>
      </c>
      <c r="AE126" s="15" t="s">
        <v>44</v>
      </c>
      <c r="AF126" s="13">
        <v>0</v>
      </c>
      <c r="AG126" s="13">
        <v>0</v>
      </c>
      <c r="AH126" s="25">
        <v>31667.999999999996</v>
      </c>
      <c r="AI126" s="13">
        <v>0</v>
      </c>
      <c r="AJ126" s="12" t="s">
        <v>43</v>
      </c>
      <c r="AK126" s="28"/>
      <c r="AL126" s="28"/>
      <c r="AM126" s="28"/>
    </row>
    <row r="127" spans="1:39" x14ac:dyDescent="0.25">
      <c r="A127" s="12">
        <v>119</v>
      </c>
      <c r="B127" s="16"/>
      <c r="C127" s="18" t="s">
        <v>46</v>
      </c>
      <c r="D127" s="19">
        <v>82064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3">
        <v>0</v>
      </c>
      <c r="P127" s="18" t="s">
        <v>46</v>
      </c>
      <c r="Q127" s="19">
        <v>82064</v>
      </c>
      <c r="R127" s="17">
        <v>892701</v>
      </c>
      <c r="S127" s="16"/>
      <c r="T127" s="16"/>
      <c r="U127" s="16"/>
      <c r="V127" s="16"/>
      <c r="W127" s="16"/>
      <c r="X127" s="16"/>
      <c r="Y127" s="24">
        <v>102661</v>
      </c>
      <c r="Z127" s="16"/>
      <c r="AA127" s="24">
        <v>30798.300000000003</v>
      </c>
      <c r="AB127" s="16"/>
      <c r="AC127" s="25">
        <v>71862.7</v>
      </c>
      <c r="AD127" s="24">
        <v>30798.300000000003</v>
      </c>
      <c r="AE127" s="15" t="s">
        <v>44</v>
      </c>
      <c r="AF127" s="13">
        <v>0</v>
      </c>
      <c r="AG127" s="13">
        <v>0</v>
      </c>
      <c r="AH127" s="25">
        <v>71862.7</v>
      </c>
      <c r="AI127" s="13">
        <v>0</v>
      </c>
      <c r="AJ127" s="12" t="s">
        <v>43</v>
      </c>
      <c r="AK127" s="28"/>
      <c r="AL127" s="28"/>
      <c r="AM127" s="28"/>
    </row>
    <row r="128" spans="1:39" x14ac:dyDescent="0.25">
      <c r="A128" s="12">
        <v>120</v>
      </c>
      <c r="B128" s="16"/>
      <c r="C128" s="18" t="s">
        <v>46</v>
      </c>
      <c r="D128" s="19">
        <v>82437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3">
        <v>0</v>
      </c>
      <c r="P128" s="18" t="s">
        <v>46</v>
      </c>
      <c r="Q128" s="19">
        <v>82437</v>
      </c>
      <c r="R128" s="17">
        <v>198378</v>
      </c>
      <c r="S128" s="16"/>
      <c r="T128" s="16"/>
      <c r="U128" s="16"/>
      <c r="V128" s="16"/>
      <c r="W128" s="16"/>
      <c r="X128" s="16"/>
      <c r="Y128" s="24">
        <v>22813</v>
      </c>
      <c r="Z128" s="16"/>
      <c r="AA128" s="24">
        <v>6843.9000000000015</v>
      </c>
      <c r="AB128" s="16"/>
      <c r="AC128" s="25">
        <v>15969.099999999999</v>
      </c>
      <c r="AD128" s="24">
        <v>6843.9000000000015</v>
      </c>
      <c r="AE128" s="15" t="s">
        <v>44</v>
      </c>
      <c r="AF128" s="13">
        <v>0</v>
      </c>
      <c r="AG128" s="13">
        <v>0</v>
      </c>
      <c r="AH128" s="25">
        <v>15969.099999999999</v>
      </c>
      <c r="AI128" s="13">
        <v>0</v>
      </c>
      <c r="AJ128" s="12" t="s">
        <v>43</v>
      </c>
      <c r="AK128" s="28"/>
      <c r="AL128" s="28"/>
      <c r="AM128" s="28"/>
    </row>
    <row r="129" spans="1:39" x14ac:dyDescent="0.25">
      <c r="A129" s="12">
        <v>121</v>
      </c>
      <c r="B129" s="16"/>
      <c r="C129" s="18" t="s">
        <v>46</v>
      </c>
      <c r="D129" s="19">
        <v>82439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3">
        <v>0</v>
      </c>
      <c r="P129" s="18" t="s">
        <v>46</v>
      </c>
      <c r="Q129" s="19">
        <v>82439</v>
      </c>
      <c r="R129" s="17">
        <v>462882</v>
      </c>
      <c r="S129" s="16"/>
      <c r="T129" s="16"/>
      <c r="U129" s="16"/>
      <c r="V129" s="16"/>
      <c r="W129" s="16"/>
      <c r="X129" s="16"/>
      <c r="Y129" s="24">
        <v>53231</v>
      </c>
      <c r="Z129" s="16"/>
      <c r="AA129" s="24">
        <v>15969.300000000003</v>
      </c>
      <c r="AB129" s="16"/>
      <c r="AC129" s="25">
        <v>37261.699999999997</v>
      </c>
      <c r="AD129" s="24">
        <v>15969.300000000003</v>
      </c>
      <c r="AE129" s="15" t="s">
        <v>44</v>
      </c>
      <c r="AF129" s="13">
        <v>0</v>
      </c>
      <c r="AG129" s="13">
        <v>0</v>
      </c>
      <c r="AH129" s="25">
        <v>37261.699999999997</v>
      </c>
      <c r="AI129" s="13">
        <v>0</v>
      </c>
      <c r="AJ129" s="12" t="s">
        <v>43</v>
      </c>
      <c r="AK129" s="28"/>
      <c r="AL129" s="28"/>
      <c r="AM129" s="28"/>
    </row>
    <row r="130" spans="1:39" x14ac:dyDescent="0.25">
      <c r="A130" s="12">
        <v>122</v>
      </c>
      <c r="B130" s="16"/>
      <c r="C130" s="18" t="s">
        <v>46</v>
      </c>
      <c r="D130" s="19">
        <v>82445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3">
        <v>0</v>
      </c>
      <c r="P130" s="18" t="s">
        <v>46</v>
      </c>
      <c r="Q130" s="19">
        <v>82445</v>
      </c>
      <c r="R130" s="17">
        <v>826575</v>
      </c>
      <c r="S130" s="16"/>
      <c r="T130" s="16"/>
      <c r="U130" s="16"/>
      <c r="V130" s="16"/>
      <c r="W130" s="16"/>
      <c r="X130" s="16"/>
      <c r="Y130" s="24">
        <v>95056</v>
      </c>
      <c r="Z130" s="16"/>
      <c r="AA130" s="24">
        <v>28516.800000000003</v>
      </c>
      <c r="AB130" s="16"/>
      <c r="AC130" s="25">
        <v>66539.199999999997</v>
      </c>
      <c r="AD130" s="24">
        <v>28516.800000000003</v>
      </c>
      <c r="AE130" s="15" t="s">
        <v>44</v>
      </c>
      <c r="AF130" s="13">
        <v>0</v>
      </c>
      <c r="AG130" s="13">
        <v>0</v>
      </c>
      <c r="AH130" s="25">
        <v>66539.199999999997</v>
      </c>
      <c r="AI130" s="13">
        <v>0</v>
      </c>
      <c r="AJ130" s="12" t="s">
        <v>43</v>
      </c>
      <c r="AK130" s="28"/>
      <c r="AL130" s="28"/>
      <c r="AM130" s="28"/>
    </row>
    <row r="131" spans="1:39" x14ac:dyDescent="0.25">
      <c r="A131" s="12">
        <v>123</v>
      </c>
      <c r="B131" s="16"/>
      <c r="C131" s="18" t="s">
        <v>46</v>
      </c>
      <c r="D131" s="19">
        <v>82457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3">
        <v>0</v>
      </c>
      <c r="P131" s="18" t="s">
        <v>46</v>
      </c>
      <c r="Q131" s="19">
        <v>82457</v>
      </c>
      <c r="R131" s="17">
        <v>1856400</v>
      </c>
      <c r="S131" s="16"/>
      <c r="T131" s="16"/>
      <c r="U131" s="16"/>
      <c r="V131" s="16"/>
      <c r="W131" s="16"/>
      <c r="X131" s="16"/>
      <c r="Y131" s="24">
        <v>213486</v>
      </c>
      <c r="Z131" s="16"/>
      <c r="AA131" s="24">
        <v>64045.800000000017</v>
      </c>
      <c r="AB131" s="16"/>
      <c r="AC131" s="25">
        <v>149440.19999999998</v>
      </c>
      <c r="AD131" s="24">
        <v>64045.800000000017</v>
      </c>
      <c r="AE131" s="15" t="s">
        <v>44</v>
      </c>
      <c r="AF131" s="13">
        <v>0</v>
      </c>
      <c r="AG131" s="13">
        <v>0</v>
      </c>
      <c r="AH131" s="25">
        <v>149440.19999999998</v>
      </c>
      <c r="AI131" s="13">
        <v>0</v>
      </c>
      <c r="AJ131" s="12" t="s">
        <v>43</v>
      </c>
      <c r="AK131" s="28"/>
      <c r="AL131" s="28"/>
      <c r="AM131" s="28"/>
    </row>
    <row r="132" spans="1:39" x14ac:dyDescent="0.25">
      <c r="A132" s="12">
        <v>124</v>
      </c>
      <c r="B132" s="16"/>
      <c r="C132" s="18" t="s">
        <v>46</v>
      </c>
      <c r="D132" s="19">
        <v>82467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3">
        <v>0</v>
      </c>
      <c r="P132" s="18" t="s">
        <v>46</v>
      </c>
      <c r="Q132" s="19">
        <v>82467</v>
      </c>
      <c r="R132" s="17">
        <v>231441</v>
      </c>
      <c r="S132" s="16"/>
      <c r="T132" s="16"/>
      <c r="U132" s="16"/>
      <c r="V132" s="16"/>
      <c r="W132" s="16"/>
      <c r="X132" s="16"/>
      <c r="Y132" s="24">
        <v>40039</v>
      </c>
      <c r="Z132" s="16"/>
      <c r="AA132" s="24">
        <v>12011.7</v>
      </c>
      <c r="AB132" s="16"/>
      <c r="AC132" s="25">
        <v>28027.3</v>
      </c>
      <c r="AD132" s="24">
        <v>12011.7</v>
      </c>
      <c r="AE132" s="15" t="s">
        <v>44</v>
      </c>
      <c r="AF132" s="13">
        <v>0</v>
      </c>
      <c r="AG132" s="13">
        <v>0</v>
      </c>
      <c r="AH132" s="25">
        <v>28027.3</v>
      </c>
      <c r="AI132" s="13">
        <v>0</v>
      </c>
      <c r="AJ132" s="12" t="s">
        <v>43</v>
      </c>
      <c r="AK132" s="28"/>
      <c r="AL132" s="28"/>
      <c r="AM132" s="28"/>
    </row>
    <row r="133" spans="1:39" x14ac:dyDescent="0.25">
      <c r="A133" s="12">
        <v>125</v>
      </c>
      <c r="B133" s="16"/>
      <c r="C133" s="18" t="s">
        <v>46</v>
      </c>
      <c r="D133" s="19">
        <v>83616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3">
        <v>0</v>
      </c>
      <c r="P133" s="18" t="s">
        <v>46</v>
      </c>
      <c r="Q133" s="19">
        <v>83616</v>
      </c>
      <c r="R133" s="17">
        <v>2232663</v>
      </c>
      <c r="S133" s="16"/>
      <c r="T133" s="16"/>
      <c r="U133" s="16"/>
      <c r="V133" s="16"/>
      <c r="W133" s="16"/>
      <c r="X133" s="16"/>
      <c r="Y133" s="24">
        <v>2152800</v>
      </c>
      <c r="Z133" s="16"/>
      <c r="AA133" s="24">
        <v>645840</v>
      </c>
      <c r="AB133" s="16"/>
      <c r="AC133" s="25">
        <v>1506960</v>
      </c>
      <c r="AD133" s="24">
        <v>645840</v>
      </c>
      <c r="AE133" s="15" t="s">
        <v>44</v>
      </c>
      <c r="AF133" s="13">
        <v>0</v>
      </c>
      <c r="AG133" s="13">
        <v>0</v>
      </c>
      <c r="AH133" s="25">
        <v>1506960</v>
      </c>
      <c r="AI133" s="13">
        <v>0</v>
      </c>
      <c r="AJ133" s="12" t="s">
        <v>43</v>
      </c>
      <c r="AK133" s="28"/>
      <c r="AL133" s="28"/>
      <c r="AM133" s="28"/>
    </row>
    <row r="134" spans="1:39" x14ac:dyDescent="0.25">
      <c r="A134" s="12">
        <v>126</v>
      </c>
      <c r="B134" s="16"/>
      <c r="C134" s="18" t="s">
        <v>46</v>
      </c>
      <c r="D134" s="19">
        <v>83639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3">
        <v>0</v>
      </c>
      <c r="P134" s="18" t="s">
        <v>46</v>
      </c>
      <c r="Q134" s="19">
        <v>83639</v>
      </c>
      <c r="R134" s="17">
        <v>804960</v>
      </c>
      <c r="S134" s="16"/>
      <c r="T134" s="16"/>
      <c r="U134" s="16"/>
      <c r="V134" s="16"/>
      <c r="W134" s="16"/>
      <c r="X134" s="16"/>
      <c r="Y134" s="24">
        <v>24960</v>
      </c>
      <c r="Z134" s="16"/>
      <c r="AA134" s="24">
        <v>7488</v>
      </c>
      <c r="AB134" s="16"/>
      <c r="AC134" s="25">
        <v>17472</v>
      </c>
      <c r="AD134" s="24">
        <v>7488</v>
      </c>
      <c r="AE134" s="15" t="s">
        <v>44</v>
      </c>
      <c r="AF134" s="13">
        <v>0</v>
      </c>
      <c r="AG134" s="13">
        <v>0</v>
      </c>
      <c r="AH134" s="25">
        <v>17472</v>
      </c>
      <c r="AI134" s="13">
        <v>0</v>
      </c>
      <c r="AJ134" s="12" t="s">
        <v>43</v>
      </c>
      <c r="AK134" s="28"/>
      <c r="AL134" s="28"/>
      <c r="AM134" s="28"/>
    </row>
    <row r="135" spans="1:39" x14ac:dyDescent="0.25">
      <c r="A135" s="12">
        <v>127</v>
      </c>
      <c r="B135" s="16"/>
      <c r="C135" s="18" t="s">
        <v>46</v>
      </c>
      <c r="D135" s="19">
        <v>83667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3">
        <v>0</v>
      </c>
      <c r="P135" s="18" t="s">
        <v>46</v>
      </c>
      <c r="Q135" s="19">
        <v>83667</v>
      </c>
      <c r="R135" s="17">
        <v>310526</v>
      </c>
      <c r="S135" s="16"/>
      <c r="T135" s="16"/>
      <c r="U135" s="16"/>
      <c r="V135" s="16"/>
      <c r="W135" s="16"/>
      <c r="X135" s="16"/>
      <c r="Y135" s="24">
        <v>20800</v>
      </c>
      <c r="Z135" s="16"/>
      <c r="AA135" s="24">
        <v>6240.0000000000018</v>
      </c>
      <c r="AB135" s="16"/>
      <c r="AC135" s="25">
        <v>14559.999999999998</v>
      </c>
      <c r="AD135" s="24">
        <v>6240.0000000000018</v>
      </c>
      <c r="AE135" s="15" t="s">
        <v>44</v>
      </c>
      <c r="AF135" s="13">
        <v>0</v>
      </c>
      <c r="AG135" s="13">
        <v>0</v>
      </c>
      <c r="AH135" s="25">
        <v>14559.999999999998</v>
      </c>
      <c r="AI135" s="13">
        <v>0</v>
      </c>
      <c r="AJ135" s="12" t="s">
        <v>43</v>
      </c>
      <c r="AK135" s="28"/>
      <c r="AL135" s="28"/>
      <c r="AM135" s="28"/>
    </row>
    <row r="136" spans="1:39" x14ac:dyDescent="0.25">
      <c r="A136" s="12">
        <v>128</v>
      </c>
      <c r="B136" s="16"/>
      <c r="C136" s="18" t="s">
        <v>46</v>
      </c>
      <c r="D136" s="19">
        <v>84576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3">
        <v>0</v>
      </c>
      <c r="P136" s="18" t="s">
        <v>46</v>
      </c>
      <c r="Q136" s="19">
        <v>84576</v>
      </c>
      <c r="R136" s="17">
        <v>462882</v>
      </c>
      <c r="S136" s="16"/>
      <c r="T136" s="16"/>
      <c r="U136" s="16"/>
      <c r="V136" s="16"/>
      <c r="W136" s="16"/>
      <c r="X136" s="16"/>
      <c r="Y136" s="24">
        <v>53231</v>
      </c>
      <c r="Z136" s="16"/>
      <c r="AA136" s="24">
        <v>15969.300000000003</v>
      </c>
      <c r="AB136" s="16"/>
      <c r="AC136" s="25">
        <v>37261.699999999997</v>
      </c>
      <c r="AD136" s="24">
        <v>15969.300000000003</v>
      </c>
      <c r="AE136" s="15" t="s">
        <v>44</v>
      </c>
      <c r="AF136" s="13">
        <v>0</v>
      </c>
      <c r="AG136" s="13">
        <v>0</v>
      </c>
      <c r="AH136" s="25">
        <v>37261.699999999997</v>
      </c>
      <c r="AI136" s="13">
        <v>0</v>
      </c>
      <c r="AJ136" s="12" t="s">
        <v>43</v>
      </c>
      <c r="AK136" s="28"/>
      <c r="AL136" s="28"/>
      <c r="AM136" s="28"/>
    </row>
    <row r="137" spans="1:39" x14ac:dyDescent="0.25">
      <c r="A137" s="12">
        <v>129</v>
      </c>
      <c r="B137" s="16"/>
      <c r="C137" s="18" t="s">
        <v>46</v>
      </c>
      <c r="D137" s="19">
        <v>84613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3">
        <v>0</v>
      </c>
      <c r="P137" s="18" t="s">
        <v>46</v>
      </c>
      <c r="Q137" s="19">
        <v>84613</v>
      </c>
      <c r="R137" s="17">
        <v>991890</v>
      </c>
      <c r="S137" s="16"/>
      <c r="T137" s="16"/>
      <c r="U137" s="16"/>
      <c r="V137" s="16"/>
      <c r="W137" s="16"/>
      <c r="X137" s="16"/>
      <c r="Y137" s="24">
        <v>114067</v>
      </c>
      <c r="Z137" s="16"/>
      <c r="AA137" s="24">
        <v>34220.100000000006</v>
      </c>
      <c r="AB137" s="16"/>
      <c r="AC137" s="25">
        <v>79846.899999999994</v>
      </c>
      <c r="AD137" s="24">
        <v>34220.100000000006</v>
      </c>
      <c r="AE137" s="15" t="s">
        <v>44</v>
      </c>
      <c r="AF137" s="13">
        <v>0</v>
      </c>
      <c r="AG137" s="13">
        <v>0</v>
      </c>
      <c r="AH137" s="25">
        <v>79846.899999999994</v>
      </c>
      <c r="AI137" s="13">
        <v>0</v>
      </c>
      <c r="AJ137" s="12" t="s">
        <v>43</v>
      </c>
      <c r="AK137" s="28"/>
      <c r="AL137" s="28"/>
      <c r="AM137" s="28"/>
    </row>
    <row r="138" spans="1:39" x14ac:dyDescent="0.25">
      <c r="A138" s="12">
        <v>130</v>
      </c>
      <c r="B138" s="16"/>
      <c r="C138" s="18" t="s">
        <v>46</v>
      </c>
      <c r="D138" s="19">
        <v>84727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3">
        <v>0</v>
      </c>
      <c r="P138" s="18" t="s">
        <v>46</v>
      </c>
      <c r="Q138" s="19">
        <v>84727</v>
      </c>
      <c r="R138" s="17">
        <v>66126</v>
      </c>
      <c r="S138" s="16"/>
      <c r="T138" s="16"/>
      <c r="U138" s="16"/>
      <c r="V138" s="16"/>
      <c r="W138" s="16"/>
      <c r="X138" s="16"/>
      <c r="Y138" s="24">
        <v>11440</v>
      </c>
      <c r="Z138" s="16"/>
      <c r="AA138" s="24">
        <v>3432.0000000000009</v>
      </c>
      <c r="AB138" s="16"/>
      <c r="AC138" s="25">
        <v>8007.9999999999991</v>
      </c>
      <c r="AD138" s="24">
        <v>3432.0000000000009</v>
      </c>
      <c r="AE138" s="15" t="s">
        <v>44</v>
      </c>
      <c r="AF138" s="13">
        <v>0</v>
      </c>
      <c r="AG138" s="13">
        <v>0</v>
      </c>
      <c r="AH138" s="25">
        <v>8007.9999999999991</v>
      </c>
      <c r="AI138" s="13">
        <v>0</v>
      </c>
      <c r="AJ138" s="12" t="s">
        <v>43</v>
      </c>
      <c r="AK138" s="28"/>
      <c r="AL138" s="28"/>
      <c r="AM138" s="28"/>
    </row>
    <row r="139" spans="1:39" x14ac:dyDescent="0.25">
      <c r="A139" s="12">
        <v>131</v>
      </c>
      <c r="B139" s="16"/>
      <c r="C139" s="18" t="s">
        <v>46</v>
      </c>
      <c r="D139" s="19">
        <v>84742</v>
      </c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3">
        <v>0</v>
      </c>
      <c r="P139" s="18" t="s">
        <v>46</v>
      </c>
      <c r="Q139" s="19">
        <v>84742</v>
      </c>
      <c r="R139" s="17">
        <v>297567</v>
      </c>
      <c r="S139" s="16"/>
      <c r="T139" s="16"/>
      <c r="U139" s="16"/>
      <c r="V139" s="16"/>
      <c r="W139" s="16"/>
      <c r="X139" s="16"/>
      <c r="Y139" s="24">
        <v>34220</v>
      </c>
      <c r="Z139" s="16"/>
      <c r="AA139" s="24">
        <v>10266</v>
      </c>
      <c r="AB139" s="16"/>
      <c r="AC139" s="25">
        <v>23954</v>
      </c>
      <c r="AD139" s="24">
        <v>10266</v>
      </c>
      <c r="AE139" s="15" t="s">
        <v>44</v>
      </c>
      <c r="AF139" s="13">
        <v>0</v>
      </c>
      <c r="AG139" s="13">
        <v>0</v>
      </c>
      <c r="AH139" s="25">
        <v>23954</v>
      </c>
      <c r="AI139" s="13">
        <v>0</v>
      </c>
      <c r="AJ139" s="12" t="s">
        <v>43</v>
      </c>
      <c r="AK139" s="28"/>
      <c r="AL139" s="28"/>
      <c r="AM139" s="28"/>
    </row>
    <row r="140" spans="1:39" x14ac:dyDescent="0.25">
      <c r="A140" s="12">
        <v>132</v>
      </c>
      <c r="B140" s="16"/>
      <c r="C140" s="18" t="s">
        <v>46</v>
      </c>
      <c r="D140" s="19">
        <v>84818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3">
        <v>0</v>
      </c>
      <c r="P140" s="18" t="s">
        <v>46</v>
      </c>
      <c r="Q140" s="19">
        <v>84818</v>
      </c>
      <c r="R140" s="17">
        <v>1091079</v>
      </c>
      <c r="S140" s="16"/>
      <c r="T140" s="16"/>
      <c r="U140" s="16"/>
      <c r="V140" s="16"/>
      <c r="W140" s="16"/>
      <c r="X140" s="16"/>
      <c r="Y140" s="24">
        <v>33012</v>
      </c>
      <c r="Z140" s="16"/>
      <c r="AA140" s="24">
        <v>9903.6000000000022</v>
      </c>
      <c r="AB140" s="16"/>
      <c r="AC140" s="25">
        <v>23108.399999999998</v>
      </c>
      <c r="AD140" s="24">
        <v>9903.6000000000022</v>
      </c>
      <c r="AE140" s="15" t="s">
        <v>44</v>
      </c>
      <c r="AF140" s="13">
        <v>0</v>
      </c>
      <c r="AG140" s="13">
        <v>0</v>
      </c>
      <c r="AH140" s="25">
        <v>23108.399999999998</v>
      </c>
      <c r="AI140" s="13">
        <v>0</v>
      </c>
      <c r="AJ140" s="12" t="s">
        <v>43</v>
      </c>
      <c r="AK140" s="28"/>
      <c r="AL140" s="28"/>
      <c r="AM140" s="28"/>
    </row>
    <row r="141" spans="1:39" x14ac:dyDescent="0.25">
      <c r="A141" s="12">
        <v>133</v>
      </c>
      <c r="B141" s="16"/>
      <c r="C141" s="18" t="s">
        <v>46</v>
      </c>
      <c r="D141" s="19">
        <v>84837</v>
      </c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3">
        <v>0</v>
      </c>
      <c r="P141" s="18" t="s">
        <v>46</v>
      </c>
      <c r="Q141" s="19">
        <v>84837</v>
      </c>
      <c r="R141" s="17">
        <v>991890</v>
      </c>
      <c r="S141" s="16"/>
      <c r="T141" s="16"/>
      <c r="U141" s="16"/>
      <c r="V141" s="16"/>
      <c r="W141" s="16"/>
      <c r="X141" s="16"/>
      <c r="Y141" s="24">
        <v>140067</v>
      </c>
      <c r="Z141" s="16"/>
      <c r="AA141" s="24">
        <v>42020.100000000006</v>
      </c>
      <c r="AB141" s="16"/>
      <c r="AC141" s="25">
        <v>98046.9</v>
      </c>
      <c r="AD141" s="24">
        <v>42020.100000000006</v>
      </c>
      <c r="AE141" s="15" t="s">
        <v>44</v>
      </c>
      <c r="AF141" s="13">
        <v>0</v>
      </c>
      <c r="AG141" s="13">
        <v>0</v>
      </c>
      <c r="AH141" s="25">
        <v>98046.9</v>
      </c>
      <c r="AI141" s="13">
        <v>0</v>
      </c>
      <c r="AJ141" s="12" t="s">
        <v>43</v>
      </c>
      <c r="AK141" s="28"/>
      <c r="AL141" s="28"/>
      <c r="AM141" s="28"/>
    </row>
    <row r="142" spans="1:39" x14ac:dyDescent="0.25">
      <c r="A142" s="12">
        <v>134</v>
      </c>
      <c r="B142" s="16"/>
      <c r="C142" s="18" t="s">
        <v>46</v>
      </c>
      <c r="D142" s="19">
        <v>84952</v>
      </c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3">
        <v>0</v>
      </c>
      <c r="P142" s="18" t="s">
        <v>46</v>
      </c>
      <c r="Q142" s="19">
        <v>84952</v>
      </c>
      <c r="R142" s="17">
        <v>949248</v>
      </c>
      <c r="S142" s="16"/>
      <c r="T142" s="16"/>
      <c r="U142" s="16"/>
      <c r="V142" s="16"/>
      <c r="W142" s="16"/>
      <c r="X142" s="16"/>
      <c r="Y142" s="24">
        <v>109164</v>
      </c>
      <c r="Z142" s="16"/>
      <c r="AA142" s="24">
        <v>32749.200000000012</v>
      </c>
      <c r="AB142" s="16"/>
      <c r="AC142" s="25">
        <v>76414.799999999988</v>
      </c>
      <c r="AD142" s="24">
        <v>32749.200000000012</v>
      </c>
      <c r="AE142" s="15" t="s">
        <v>44</v>
      </c>
      <c r="AF142" s="13">
        <v>0</v>
      </c>
      <c r="AG142" s="13">
        <v>0</v>
      </c>
      <c r="AH142" s="25">
        <v>76414.799999999988</v>
      </c>
      <c r="AI142" s="13">
        <v>0</v>
      </c>
      <c r="AJ142" s="12" t="s">
        <v>43</v>
      </c>
      <c r="AK142" s="28"/>
      <c r="AL142" s="28"/>
      <c r="AM142" s="28"/>
    </row>
    <row r="143" spans="1:39" x14ac:dyDescent="0.25">
      <c r="A143" s="12">
        <v>135</v>
      </c>
      <c r="B143" s="16"/>
      <c r="C143" s="18" t="s">
        <v>46</v>
      </c>
      <c r="D143" s="19">
        <v>84956</v>
      </c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3">
        <v>0</v>
      </c>
      <c r="P143" s="18" t="s">
        <v>46</v>
      </c>
      <c r="Q143" s="19">
        <v>84956</v>
      </c>
      <c r="R143" s="17">
        <v>1898496</v>
      </c>
      <c r="S143" s="16"/>
      <c r="T143" s="16"/>
      <c r="U143" s="16"/>
      <c r="V143" s="16"/>
      <c r="W143" s="16"/>
      <c r="X143" s="16"/>
      <c r="Y143" s="24">
        <v>328440</v>
      </c>
      <c r="Z143" s="16"/>
      <c r="AA143" s="24">
        <v>98532.000000000029</v>
      </c>
      <c r="AB143" s="16"/>
      <c r="AC143" s="25">
        <v>229907.99999999997</v>
      </c>
      <c r="AD143" s="24">
        <v>98532.000000000029</v>
      </c>
      <c r="AE143" s="15" t="s">
        <v>44</v>
      </c>
      <c r="AF143" s="13">
        <v>0</v>
      </c>
      <c r="AG143" s="13">
        <v>0</v>
      </c>
      <c r="AH143" s="25">
        <v>229907.99999999997</v>
      </c>
      <c r="AI143" s="13">
        <v>0</v>
      </c>
      <c r="AJ143" s="12" t="s">
        <v>43</v>
      </c>
      <c r="AK143" s="28"/>
      <c r="AL143" s="28"/>
      <c r="AM143" s="28"/>
    </row>
    <row r="144" spans="1:39" x14ac:dyDescent="0.25">
      <c r="A144" s="12">
        <v>136</v>
      </c>
      <c r="B144" s="16"/>
      <c r="C144" s="18" t="s">
        <v>46</v>
      </c>
      <c r="D144" s="19">
        <v>84959</v>
      </c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3">
        <v>0</v>
      </c>
      <c r="P144" s="18" t="s">
        <v>46</v>
      </c>
      <c r="Q144" s="19">
        <v>84959</v>
      </c>
      <c r="R144" s="17">
        <v>1289766</v>
      </c>
      <c r="S144" s="16"/>
      <c r="T144" s="16"/>
      <c r="U144" s="16"/>
      <c r="V144" s="16"/>
      <c r="W144" s="16"/>
      <c r="X144" s="16"/>
      <c r="Y144" s="24">
        <v>140719</v>
      </c>
      <c r="Z144" s="16"/>
      <c r="AA144" s="24">
        <v>42215.700000000012</v>
      </c>
      <c r="AB144" s="16"/>
      <c r="AC144" s="25">
        <v>98503.299999999988</v>
      </c>
      <c r="AD144" s="24">
        <v>42215.700000000012</v>
      </c>
      <c r="AE144" s="15" t="s">
        <v>44</v>
      </c>
      <c r="AF144" s="13">
        <v>0</v>
      </c>
      <c r="AG144" s="13">
        <v>0</v>
      </c>
      <c r="AH144" s="25">
        <v>98503.299999999988</v>
      </c>
      <c r="AI144" s="13">
        <v>0</v>
      </c>
      <c r="AJ144" s="12" t="s">
        <v>43</v>
      </c>
      <c r="AK144" s="28"/>
      <c r="AL144" s="28"/>
      <c r="AM144" s="28"/>
    </row>
    <row r="145" spans="1:39" x14ac:dyDescent="0.25">
      <c r="A145" s="12">
        <v>137</v>
      </c>
      <c r="B145" s="16"/>
      <c r="C145" s="18" t="s">
        <v>46</v>
      </c>
      <c r="D145" s="19">
        <v>84963</v>
      </c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3">
        <v>0</v>
      </c>
      <c r="P145" s="18" t="s">
        <v>46</v>
      </c>
      <c r="Q145" s="19">
        <v>84963</v>
      </c>
      <c r="R145" s="17">
        <v>462882</v>
      </c>
      <c r="S145" s="16"/>
      <c r="T145" s="16"/>
      <c r="U145" s="16"/>
      <c r="V145" s="16"/>
      <c r="W145" s="16"/>
      <c r="X145" s="16"/>
      <c r="Y145" s="24">
        <v>16167</v>
      </c>
      <c r="Z145" s="16"/>
      <c r="AA145" s="24">
        <v>4850.1000000000004</v>
      </c>
      <c r="AB145" s="16"/>
      <c r="AC145" s="25">
        <v>11316.9</v>
      </c>
      <c r="AD145" s="24">
        <v>4850.1000000000004</v>
      </c>
      <c r="AE145" s="15" t="s">
        <v>44</v>
      </c>
      <c r="AF145" s="13">
        <v>0</v>
      </c>
      <c r="AG145" s="13">
        <v>0</v>
      </c>
      <c r="AH145" s="25">
        <v>11316.9</v>
      </c>
      <c r="AI145" s="13">
        <v>0</v>
      </c>
      <c r="AJ145" s="12" t="s">
        <v>43</v>
      </c>
      <c r="AK145" s="28"/>
      <c r="AL145" s="28"/>
      <c r="AM145" s="28"/>
    </row>
    <row r="146" spans="1:39" x14ac:dyDescent="0.25">
      <c r="A146" s="12">
        <v>138</v>
      </c>
      <c r="B146" s="16"/>
      <c r="C146" s="18" t="s">
        <v>46</v>
      </c>
      <c r="D146" s="19">
        <v>85080</v>
      </c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3">
        <v>0</v>
      </c>
      <c r="P146" s="18" t="s">
        <v>46</v>
      </c>
      <c r="Q146" s="19">
        <v>85080</v>
      </c>
      <c r="R146" s="17">
        <v>330630</v>
      </c>
      <c r="S146" s="16"/>
      <c r="T146" s="16"/>
      <c r="U146" s="16"/>
      <c r="V146" s="16"/>
      <c r="W146" s="16"/>
      <c r="X146" s="16"/>
      <c r="Y146" s="24">
        <v>38022</v>
      </c>
      <c r="Z146" s="16"/>
      <c r="AA146" s="24">
        <v>11406.600000000002</v>
      </c>
      <c r="AB146" s="16"/>
      <c r="AC146" s="25">
        <v>26615.399999999998</v>
      </c>
      <c r="AD146" s="24">
        <v>11406.600000000002</v>
      </c>
      <c r="AE146" s="15" t="s">
        <v>44</v>
      </c>
      <c r="AF146" s="13">
        <v>0</v>
      </c>
      <c r="AG146" s="13">
        <v>0</v>
      </c>
      <c r="AH146" s="25">
        <v>26615.399999999998</v>
      </c>
      <c r="AI146" s="13">
        <v>0</v>
      </c>
      <c r="AJ146" s="12" t="s">
        <v>43</v>
      </c>
      <c r="AK146" s="28"/>
      <c r="AL146" s="28"/>
      <c r="AM146" s="28"/>
    </row>
    <row r="147" spans="1:39" x14ac:dyDescent="0.25">
      <c r="A147" s="12">
        <v>139</v>
      </c>
      <c r="B147" s="16"/>
      <c r="C147" s="18" t="s">
        <v>46</v>
      </c>
      <c r="D147" s="19">
        <v>85082</v>
      </c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3">
        <v>0</v>
      </c>
      <c r="P147" s="18" t="s">
        <v>46</v>
      </c>
      <c r="Q147" s="19">
        <v>85082</v>
      </c>
      <c r="R147" s="17">
        <v>66126</v>
      </c>
      <c r="S147" s="16"/>
      <c r="T147" s="16"/>
      <c r="U147" s="16"/>
      <c r="V147" s="16"/>
      <c r="W147" s="16"/>
      <c r="X147" s="16"/>
      <c r="Y147" s="24">
        <v>7604</v>
      </c>
      <c r="Z147" s="16"/>
      <c r="AA147" s="24">
        <v>2281.2000000000007</v>
      </c>
      <c r="AB147" s="16"/>
      <c r="AC147" s="25">
        <v>5322.7999999999993</v>
      </c>
      <c r="AD147" s="24">
        <v>2281.2000000000007</v>
      </c>
      <c r="AE147" s="15" t="s">
        <v>44</v>
      </c>
      <c r="AF147" s="13">
        <v>0</v>
      </c>
      <c r="AG147" s="13">
        <v>0</v>
      </c>
      <c r="AH147" s="25">
        <v>5322.7999999999993</v>
      </c>
      <c r="AI147" s="13">
        <v>0</v>
      </c>
      <c r="AJ147" s="12" t="s">
        <v>43</v>
      </c>
      <c r="AK147" s="28"/>
      <c r="AL147" s="28"/>
      <c r="AM147" s="28"/>
    </row>
    <row r="148" spans="1:39" x14ac:dyDescent="0.25">
      <c r="A148" s="12">
        <v>140</v>
      </c>
      <c r="B148" s="16"/>
      <c r="C148" s="18" t="s">
        <v>46</v>
      </c>
      <c r="D148" s="19">
        <v>85181</v>
      </c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3">
        <v>0</v>
      </c>
      <c r="P148" s="18" t="s">
        <v>46</v>
      </c>
      <c r="Q148" s="19">
        <v>85181</v>
      </c>
      <c r="R148" s="17">
        <v>925764</v>
      </c>
      <c r="S148" s="16"/>
      <c r="T148" s="16"/>
      <c r="U148" s="16"/>
      <c r="V148" s="16"/>
      <c r="W148" s="16"/>
      <c r="X148" s="16"/>
      <c r="Y148" s="24">
        <v>106463</v>
      </c>
      <c r="Z148" s="16"/>
      <c r="AA148" s="24">
        <v>31938.900000000009</v>
      </c>
      <c r="AB148" s="16"/>
      <c r="AC148" s="25">
        <v>74524.099999999991</v>
      </c>
      <c r="AD148" s="24">
        <v>31938.900000000009</v>
      </c>
      <c r="AE148" s="15" t="s">
        <v>44</v>
      </c>
      <c r="AF148" s="13">
        <v>0</v>
      </c>
      <c r="AG148" s="13">
        <v>0</v>
      </c>
      <c r="AH148" s="25">
        <v>74524.099999999991</v>
      </c>
      <c r="AI148" s="13">
        <v>0</v>
      </c>
      <c r="AJ148" s="12" t="s">
        <v>43</v>
      </c>
      <c r="AK148" s="28"/>
      <c r="AL148" s="28"/>
      <c r="AM148" s="28"/>
    </row>
    <row r="149" spans="1:39" x14ac:dyDescent="0.25">
      <c r="A149" s="12">
        <v>141</v>
      </c>
      <c r="B149" s="16"/>
      <c r="C149" s="18" t="s">
        <v>46</v>
      </c>
      <c r="D149" s="19">
        <v>85192</v>
      </c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3">
        <v>0</v>
      </c>
      <c r="P149" s="18" t="s">
        <v>46</v>
      </c>
      <c r="Q149" s="19">
        <v>85192</v>
      </c>
      <c r="R149" s="17">
        <v>661260</v>
      </c>
      <c r="S149" s="16"/>
      <c r="T149" s="16"/>
      <c r="U149" s="16"/>
      <c r="V149" s="16"/>
      <c r="W149" s="16"/>
      <c r="X149" s="16"/>
      <c r="Y149" s="24">
        <v>76045</v>
      </c>
      <c r="Z149" s="16"/>
      <c r="AA149" s="24">
        <v>22813.5</v>
      </c>
      <c r="AB149" s="16"/>
      <c r="AC149" s="25">
        <v>53231.5</v>
      </c>
      <c r="AD149" s="24">
        <v>22813.5</v>
      </c>
      <c r="AE149" s="15" t="s">
        <v>44</v>
      </c>
      <c r="AF149" s="13">
        <v>0</v>
      </c>
      <c r="AG149" s="13">
        <v>0</v>
      </c>
      <c r="AH149" s="25">
        <v>53231.5</v>
      </c>
      <c r="AI149" s="13">
        <v>0</v>
      </c>
      <c r="AJ149" s="12" t="s">
        <v>43</v>
      </c>
      <c r="AK149" s="28"/>
      <c r="AL149" s="28"/>
      <c r="AM149" s="28"/>
    </row>
    <row r="150" spans="1:39" x14ac:dyDescent="0.25">
      <c r="A150" s="12">
        <v>142</v>
      </c>
      <c r="B150" s="16"/>
      <c r="C150" s="18" t="s">
        <v>46</v>
      </c>
      <c r="D150" s="19">
        <v>85197</v>
      </c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3">
        <v>0</v>
      </c>
      <c r="P150" s="18" t="s">
        <v>46</v>
      </c>
      <c r="Q150" s="19">
        <v>85197</v>
      </c>
      <c r="R150" s="17">
        <v>429819</v>
      </c>
      <c r="S150" s="16"/>
      <c r="T150" s="16"/>
      <c r="U150" s="16"/>
      <c r="V150" s="16"/>
      <c r="W150" s="16"/>
      <c r="X150" s="16"/>
      <c r="Y150" s="24">
        <v>49429</v>
      </c>
      <c r="Z150" s="16"/>
      <c r="AA150" s="24">
        <v>14828.700000000004</v>
      </c>
      <c r="AB150" s="16"/>
      <c r="AC150" s="25">
        <v>34600.299999999996</v>
      </c>
      <c r="AD150" s="24">
        <v>14828.700000000004</v>
      </c>
      <c r="AE150" s="15" t="s">
        <v>44</v>
      </c>
      <c r="AF150" s="13">
        <v>0</v>
      </c>
      <c r="AG150" s="13">
        <v>0</v>
      </c>
      <c r="AH150" s="25">
        <v>34600.299999999996</v>
      </c>
      <c r="AI150" s="13">
        <v>0</v>
      </c>
      <c r="AJ150" s="12" t="s">
        <v>43</v>
      </c>
      <c r="AK150" s="28"/>
      <c r="AL150" s="28"/>
      <c r="AM150" s="28"/>
    </row>
    <row r="151" spans="1:39" x14ac:dyDescent="0.25">
      <c r="A151" s="12">
        <v>143</v>
      </c>
      <c r="B151" s="16"/>
      <c r="C151" s="18" t="s">
        <v>46</v>
      </c>
      <c r="D151" s="19">
        <v>85237</v>
      </c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3">
        <v>0</v>
      </c>
      <c r="P151" s="18" t="s">
        <v>46</v>
      </c>
      <c r="Q151" s="19">
        <v>85237</v>
      </c>
      <c r="R151" s="17">
        <v>396756</v>
      </c>
      <c r="S151" s="16"/>
      <c r="T151" s="16"/>
      <c r="U151" s="16"/>
      <c r="V151" s="16"/>
      <c r="W151" s="16"/>
      <c r="X151" s="16"/>
      <c r="Y151" s="24">
        <v>68639</v>
      </c>
      <c r="Z151" s="16"/>
      <c r="AA151" s="24">
        <v>20591.700000000004</v>
      </c>
      <c r="AB151" s="16"/>
      <c r="AC151" s="25">
        <v>48047.299999999996</v>
      </c>
      <c r="AD151" s="24">
        <v>20591.700000000004</v>
      </c>
      <c r="AE151" s="15" t="s">
        <v>44</v>
      </c>
      <c r="AF151" s="13">
        <v>0</v>
      </c>
      <c r="AG151" s="13">
        <v>0</v>
      </c>
      <c r="AH151" s="25">
        <v>48047.299999999996</v>
      </c>
      <c r="AI151" s="13">
        <v>0</v>
      </c>
      <c r="AJ151" s="12" t="s">
        <v>43</v>
      </c>
      <c r="AK151" s="28"/>
      <c r="AL151" s="28"/>
      <c r="AM151" s="28"/>
    </row>
    <row r="152" spans="1:39" x14ac:dyDescent="0.25">
      <c r="A152" s="12">
        <v>144</v>
      </c>
      <c r="B152" s="16"/>
      <c r="C152" s="18" t="s">
        <v>46</v>
      </c>
      <c r="D152" s="19">
        <v>85260</v>
      </c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3">
        <v>0</v>
      </c>
      <c r="P152" s="18" t="s">
        <v>46</v>
      </c>
      <c r="Q152" s="19">
        <v>85260</v>
      </c>
      <c r="R152" s="17">
        <v>661260</v>
      </c>
      <c r="S152" s="16"/>
      <c r="T152" s="16"/>
      <c r="U152" s="16"/>
      <c r="V152" s="16"/>
      <c r="W152" s="16"/>
      <c r="X152" s="16"/>
      <c r="Y152" s="24">
        <v>76045</v>
      </c>
      <c r="Z152" s="16"/>
      <c r="AA152" s="24">
        <v>22813.5</v>
      </c>
      <c r="AB152" s="16"/>
      <c r="AC152" s="25">
        <v>53231.5</v>
      </c>
      <c r="AD152" s="24">
        <v>22813.5</v>
      </c>
      <c r="AE152" s="15" t="s">
        <v>44</v>
      </c>
      <c r="AF152" s="13">
        <v>0</v>
      </c>
      <c r="AG152" s="13">
        <v>0</v>
      </c>
      <c r="AH152" s="25">
        <v>53231.5</v>
      </c>
      <c r="AI152" s="13">
        <v>0</v>
      </c>
      <c r="AJ152" s="12" t="s">
        <v>43</v>
      </c>
      <c r="AK152" s="28"/>
      <c r="AL152" s="28"/>
      <c r="AM152" s="28"/>
    </row>
    <row r="153" spans="1:39" x14ac:dyDescent="0.25">
      <c r="A153" s="12">
        <v>145</v>
      </c>
      <c r="B153" s="16"/>
      <c r="C153" s="18" t="s">
        <v>46</v>
      </c>
      <c r="D153" s="19">
        <v>85265</v>
      </c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3">
        <v>0</v>
      </c>
      <c r="P153" s="18" t="s">
        <v>46</v>
      </c>
      <c r="Q153" s="19">
        <v>85265</v>
      </c>
      <c r="R153" s="17">
        <v>330630</v>
      </c>
      <c r="S153" s="16"/>
      <c r="T153" s="16"/>
      <c r="U153" s="16"/>
      <c r="V153" s="16"/>
      <c r="W153" s="16"/>
      <c r="X153" s="16"/>
      <c r="Y153" s="24">
        <v>57199</v>
      </c>
      <c r="Z153" s="16"/>
      <c r="AA153" s="24">
        <v>17159.700000000004</v>
      </c>
      <c r="AB153" s="16"/>
      <c r="AC153" s="25">
        <v>40039.299999999996</v>
      </c>
      <c r="AD153" s="24">
        <v>17159.700000000004</v>
      </c>
      <c r="AE153" s="15" t="s">
        <v>44</v>
      </c>
      <c r="AF153" s="13">
        <v>0</v>
      </c>
      <c r="AG153" s="13">
        <v>0</v>
      </c>
      <c r="AH153" s="25">
        <v>40039.299999999996</v>
      </c>
      <c r="AI153" s="13">
        <v>0</v>
      </c>
      <c r="AJ153" s="12" t="s">
        <v>43</v>
      </c>
      <c r="AK153" s="28"/>
      <c r="AL153" s="28"/>
      <c r="AM153" s="28"/>
    </row>
    <row r="154" spans="1:39" x14ac:dyDescent="0.25">
      <c r="A154" s="12">
        <v>146</v>
      </c>
      <c r="B154" s="16"/>
      <c r="C154" s="18" t="s">
        <v>46</v>
      </c>
      <c r="D154" s="19">
        <v>85272</v>
      </c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3">
        <v>0</v>
      </c>
      <c r="P154" s="18" t="s">
        <v>46</v>
      </c>
      <c r="Q154" s="19">
        <v>85272</v>
      </c>
      <c r="R154" s="17">
        <v>330630</v>
      </c>
      <c r="S154" s="16"/>
      <c r="T154" s="16"/>
      <c r="U154" s="16"/>
      <c r="V154" s="16"/>
      <c r="W154" s="16"/>
      <c r="X154" s="16"/>
      <c r="Y154" s="24">
        <v>57199</v>
      </c>
      <c r="Z154" s="16"/>
      <c r="AA154" s="24">
        <v>17159.700000000004</v>
      </c>
      <c r="AB154" s="16"/>
      <c r="AC154" s="25">
        <v>40039.299999999996</v>
      </c>
      <c r="AD154" s="24">
        <v>17159.700000000004</v>
      </c>
      <c r="AE154" s="15" t="s">
        <v>44</v>
      </c>
      <c r="AF154" s="13">
        <v>0</v>
      </c>
      <c r="AG154" s="13">
        <v>0</v>
      </c>
      <c r="AH154" s="25">
        <v>40039.299999999996</v>
      </c>
      <c r="AI154" s="13">
        <v>0</v>
      </c>
      <c r="AJ154" s="12" t="s">
        <v>43</v>
      </c>
      <c r="AK154" s="28"/>
      <c r="AL154" s="28"/>
      <c r="AM154" s="28"/>
    </row>
    <row r="155" spans="1:39" x14ac:dyDescent="0.25">
      <c r="A155" s="12">
        <v>147</v>
      </c>
      <c r="B155" s="16"/>
      <c r="C155" s="18" t="s">
        <v>46</v>
      </c>
      <c r="D155" s="19">
        <v>85311</v>
      </c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3">
        <v>0</v>
      </c>
      <c r="P155" s="18" t="s">
        <v>46</v>
      </c>
      <c r="Q155" s="19">
        <v>85311</v>
      </c>
      <c r="R155" s="17">
        <v>462882</v>
      </c>
      <c r="S155" s="16"/>
      <c r="T155" s="16"/>
      <c r="U155" s="16"/>
      <c r="V155" s="16"/>
      <c r="W155" s="16"/>
      <c r="X155" s="16"/>
      <c r="Y155" s="24">
        <v>53231</v>
      </c>
      <c r="Z155" s="16"/>
      <c r="AA155" s="24">
        <v>15969.300000000003</v>
      </c>
      <c r="AB155" s="16"/>
      <c r="AC155" s="25">
        <v>37261.699999999997</v>
      </c>
      <c r="AD155" s="24">
        <v>15969.300000000003</v>
      </c>
      <c r="AE155" s="15" t="s">
        <v>44</v>
      </c>
      <c r="AF155" s="13">
        <v>0</v>
      </c>
      <c r="AG155" s="13">
        <v>0</v>
      </c>
      <c r="AH155" s="25">
        <v>37261.699999999997</v>
      </c>
      <c r="AI155" s="13">
        <v>0</v>
      </c>
      <c r="AJ155" s="12" t="s">
        <v>43</v>
      </c>
      <c r="AK155" s="28"/>
      <c r="AL155" s="28"/>
      <c r="AM155" s="28"/>
    </row>
    <row r="156" spans="1:39" x14ac:dyDescent="0.25">
      <c r="A156" s="12">
        <v>148</v>
      </c>
      <c r="B156" s="16"/>
      <c r="C156" s="18" t="s">
        <v>46</v>
      </c>
      <c r="D156" s="19">
        <v>85314</v>
      </c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3">
        <v>0</v>
      </c>
      <c r="P156" s="18" t="s">
        <v>46</v>
      </c>
      <c r="Q156" s="19">
        <v>85314</v>
      </c>
      <c r="R156" s="17">
        <v>66126</v>
      </c>
      <c r="S156" s="16"/>
      <c r="T156" s="16"/>
      <c r="U156" s="16"/>
      <c r="V156" s="16"/>
      <c r="W156" s="16"/>
      <c r="X156" s="16"/>
      <c r="Y156" s="24">
        <v>7604</v>
      </c>
      <c r="Z156" s="16"/>
      <c r="AA156" s="24">
        <v>2281.2000000000007</v>
      </c>
      <c r="AB156" s="16"/>
      <c r="AC156" s="25">
        <v>5322.7999999999993</v>
      </c>
      <c r="AD156" s="24">
        <v>2281.2000000000007</v>
      </c>
      <c r="AE156" s="15" t="s">
        <v>44</v>
      </c>
      <c r="AF156" s="13">
        <v>0</v>
      </c>
      <c r="AG156" s="13">
        <v>0</v>
      </c>
      <c r="AH156" s="25">
        <v>5322.7999999999993</v>
      </c>
      <c r="AI156" s="13">
        <v>0</v>
      </c>
      <c r="AJ156" s="12" t="s">
        <v>43</v>
      </c>
      <c r="AK156" s="28"/>
      <c r="AL156" s="28"/>
      <c r="AM156" s="28"/>
    </row>
    <row r="157" spans="1:39" x14ac:dyDescent="0.25">
      <c r="A157" s="12">
        <v>149</v>
      </c>
      <c r="B157" s="16"/>
      <c r="C157" s="18" t="s">
        <v>46</v>
      </c>
      <c r="D157" s="19">
        <v>85544</v>
      </c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3">
        <v>0</v>
      </c>
      <c r="P157" s="18" t="s">
        <v>46</v>
      </c>
      <c r="Q157" s="19">
        <v>85544</v>
      </c>
      <c r="R157" s="17">
        <v>595134</v>
      </c>
      <c r="S157" s="16"/>
      <c r="T157" s="16"/>
      <c r="U157" s="16"/>
      <c r="V157" s="16"/>
      <c r="W157" s="16"/>
      <c r="X157" s="16"/>
      <c r="Y157" s="24">
        <v>68440</v>
      </c>
      <c r="Z157" s="16"/>
      <c r="AA157" s="24">
        <v>20532</v>
      </c>
      <c r="AB157" s="16"/>
      <c r="AC157" s="25">
        <v>47908</v>
      </c>
      <c r="AD157" s="24">
        <v>20532</v>
      </c>
      <c r="AE157" s="15" t="s">
        <v>44</v>
      </c>
      <c r="AF157" s="13">
        <v>0</v>
      </c>
      <c r="AG157" s="13">
        <v>0</v>
      </c>
      <c r="AH157" s="25">
        <v>47908</v>
      </c>
      <c r="AI157" s="13">
        <v>0</v>
      </c>
      <c r="AJ157" s="12" t="s">
        <v>43</v>
      </c>
      <c r="AK157" s="28"/>
      <c r="AL157" s="28"/>
      <c r="AM157" s="28"/>
    </row>
    <row r="158" spans="1:39" x14ac:dyDescent="0.25">
      <c r="A158" s="12">
        <v>150</v>
      </c>
      <c r="B158" s="16"/>
      <c r="C158" s="18" t="s">
        <v>46</v>
      </c>
      <c r="D158" s="19">
        <v>85549</v>
      </c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3">
        <v>0</v>
      </c>
      <c r="P158" s="18" t="s">
        <v>46</v>
      </c>
      <c r="Q158" s="19">
        <v>85549</v>
      </c>
      <c r="R158" s="17">
        <v>925764</v>
      </c>
      <c r="S158" s="16"/>
      <c r="T158" s="16"/>
      <c r="U158" s="16"/>
      <c r="V158" s="16"/>
      <c r="W158" s="16"/>
      <c r="X158" s="16"/>
      <c r="Y158" s="24">
        <v>89656</v>
      </c>
      <c r="Z158" s="16"/>
      <c r="AA158" s="24">
        <v>26896.800000000003</v>
      </c>
      <c r="AB158" s="16"/>
      <c r="AC158" s="25">
        <v>62759.199999999997</v>
      </c>
      <c r="AD158" s="24">
        <v>26896.800000000003</v>
      </c>
      <c r="AE158" s="15" t="s">
        <v>44</v>
      </c>
      <c r="AF158" s="13">
        <v>0</v>
      </c>
      <c r="AG158" s="13">
        <v>0</v>
      </c>
      <c r="AH158" s="25">
        <v>62759.199999999997</v>
      </c>
      <c r="AI158" s="13">
        <v>0</v>
      </c>
      <c r="AJ158" s="12" t="s">
        <v>43</v>
      </c>
      <c r="AK158" s="28"/>
      <c r="AL158" s="28"/>
      <c r="AM158" s="28"/>
    </row>
    <row r="159" spans="1:39" x14ac:dyDescent="0.25">
      <c r="A159" s="12">
        <v>151</v>
      </c>
      <c r="B159" s="16"/>
      <c r="C159" s="18" t="s">
        <v>46</v>
      </c>
      <c r="D159" s="19">
        <v>85613</v>
      </c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3">
        <v>0</v>
      </c>
      <c r="P159" s="18" t="s">
        <v>46</v>
      </c>
      <c r="Q159" s="19">
        <v>85613</v>
      </c>
      <c r="R159" s="17">
        <v>198378</v>
      </c>
      <c r="S159" s="16"/>
      <c r="T159" s="16"/>
      <c r="U159" s="16"/>
      <c r="V159" s="16"/>
      <c r="W159" s="16"/>
      <c r="X159" s="16"/>
      <c r="Y159" s="24">
        <v>22813</v>
      </c>
      <c r="Z159" s="16"/>
      <c r="AA159" s="24">
        <v>6843.9000000000015</v>
      </c>
      <c r="AB159" s="16"/>
      <c r="AC159" s="25">
        <v>15969.099999999999</v>
      </c>
      <c r="AD159" s="24">
        <v>6843.9000000000015</v>
      </c>
      <c r="AE159" s="15" t="s">
        <v>44</v>
      </c>
      <c r="AF159" s="13">
        <v>0</v>
      </c>
      <c r="AG159" s="13">
        <v>0</v>
      </c>
      <c r="AH159" s="25">
        <v>15969.099999999999</v>
      </c>
      <c r="AI159" s="13">
        <v>0</v>
      </c>
      <c r="AJ159" s="12" t="s">
        <v>43</v>
      </c>
      <c r="AK159" s="28"/>
      <c r="AL159" s="28"/>
      <c r="AM159" s="28"/>
    </row>
    <row r="160" spans="1:39" x14ac:dyDescent="0.25">
      <c r="A160" s="12">
        <v>152</v>
      </c>
      <c r="B160" s="16"/>
      <c r="C160" s="18" t="s">
        <v>46</v>
      </c>
      <c r="D160" s="19">
        <v>85638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3">
        <v>0</v>
      </c>
      <c r="P160" s="18" t="s">
        <v>46</v>
      </c>
      <c r="Q160" s="19">
        <v>85638</v>
      </c>
      <c r="R160" s="17">
        <v>585000</v>
      </c>
      <c r="S160" s="16"/>
      <c r="T160" s="16"/>
      <c r="U160" s="16"/>
      <c r="V160" s="16"/>
      <c r="W160" s="16"/>
      <c r="X160" s="16"/>
      <c r="Y160" s="24">
        <v>101205</v>
      </c>
      <c r="Z160" s="16"/>
      <c r="AA160" s="24">
        <v>30361.5</v>
      </c>
      <c r="AB160" s="16"/>
      <c r="AC160" s="25">
        <v>70843.5</v>
      </c>
      <c r="AD160" s="24">
        <v>30361.5</v>
      </c>
      <c r="AE160" s="15" t="s">
        <v>44</v>
      </c>
      <c r="AF160" s="13">
        <v>0</v>
      </c>
      <c r="AG160" s="13">
        <v>0</v>
      </c>
      <c r="AH160" s="25">
        <v>70843.5</v>
      </c>
      <c r="AI160" s="13">
        <v>0</v>
      </c>
      <c r="AJ160" s="12" t="s">
        <v>43</v>
      </c>
      <c r="AK160" s="28"/>
      <c r="AL160" s="28"/>
      <c r="AM160" s="28"/>
    </row>
    <row r="161" spans="1:39" x14ac:dyDescent="0.25">
      <c r="A161" s="12">
        <v>153</v>
      </c>
      <c r="B161" s="16"/>
      <c r="C161" s="18" t="s">
        <v>46</v>
      </c>
      <c r="D161" s="19">
        <v>85658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3">
        <v>0</v>
      </c>
      <c r="P161" s="18" t="s">
        <v>46</v>
      </c>
      <c r="Q161" s="19">
        <v>85658</v>
      </c>
      <c r="R161" s="17">
        <v>4653652</v>
      </c>
      <c r="S161" s="16"/>
      <c r="T161" s="16"/>
      <c r="U161" s="16"/>
      <c r="V161" s="16"/>
      <c r="W161" s="16"/>
      <c r="X161" s="16"/>
      <c r="Y161" s="24">
        <v>28117</v>
      </c>
      <c r="Z161" s="16"/>
      <c r="AA161" s="24">
        <v>8435.1000000000022</v>
      </c>
      <c r="AB161" s="16"/>
      <c r="AC161" s="25">
        <v>19681.899999999998</v>
      </c>
      <c r="AD161" s="24">
        <v>8435.1000000000022</v>
      </c>
      <c r="AE161" s="15" t="s">
        <v>44</v>
      </c>
      <c r="AF161" s="13">
        <v>0</v>
      </c>
      <c r="AG161" s="13">
        <v>0</v>
      </c>
      <c r="AH161" s="25">
        <v>19681.899999999998</v>
      </c>
      <c r="AI161" s="13">
        <v>0</v>
      </c>
      <c r="AJ161" s="12" t="s">
        <v>43</v>
      </c>
      <c r="AK161" s="28"/>
      <c r="AL161" s="28"/>
      <c r="AM161" s="28"/>
    </row>
    <row r="162" spans="1:39" x14ac:dyDescent="0.25">
      <c r="A162" s="12">
        <v>154</v>
      </c>
      <c r="B162" s="16"/>
      <c r="C162" s="18" t="s">
        <v>46</v>
      </c>
      <c r="D162" s="19">
        <v>90779</v>
      </c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3">
        <v>0</v>
      </c>
      <c r="P162" s="18" t="s">
        <v>46</v>
      </c>
      <c r="Q162" s="19">
        <v>90779</v>
      </c>
      <c r="R162" s="17">
        <v>1124142</v>
      </c>
      <c r="S162" s="16"/>
      <c r="T162" s="16"/>
      <c r="U162" s="16"/>
      <c r="V162" s="16"/>
      <c r="W162" s="16"/>
      <c r="X162" s="16"/>
      <c r="Y162" s="24">
        <v>129276</v>
      </c>
      <c r="Z162" s="16"/>
      <c r="AA162" s="24">
        <v>38782.800000000003</v>
      </c>
      <c r="AB162" s="16"/>
      <c r="AC162" s="25">
        <v>90493.2</v>
      </c>
      <c r="AD162" s="24">
        <v>38782.800000000003</v>
      </c>
      <c r="AE162" s="15" t="s">
        <v>44</v>
      </c>
      <c r="AF162" s="13">
        <v>0</v>
      </c>
      <c r="AG162" s="13">
        <v>0</v>
      </c>
      <c r="AH162" s="25">
        <v>90493.2</v>
      </c>
      <c r="AI162" s="13">
        <v>0</v>
      </c>
      <c r="AJ162" s="12" t="s">
        <v>43</v>
      </c>
      <c r="AK162" s="28"/>
      <c r="AL162" s="28"/>
      <c r="AM162" s="28"/>
    </row>
    <row r="163" spans="1:39" x14ac:dyDescent="0.25">
      <c r="A163" s="12">
        <v>155</v>
      </c>
      <c r="B163" s="16"/>
      <c r="C163" s="18" t="s">
        <v>46</v>
      </c>
      <c r="D163" s="19">
        <v>91180</v>
      </c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3">
        <v>0</v>
      </c>
      <c r="P163" s="18" t="s">
        <v>46</v>
      </c>
      <c r="Q163" s="19">
        <v>91180</v>
      </c>
      <c r="R163" s="17">
        <v>1743586</v>
      </c>
      <c r="S163" s="16"/>
      <c r="T163" s="16"/>
      <c r="U163" s="16"/>
      <c r="V163" s="16"/>
      <c r="W163" s="16"/>
      <c r="X163" s="16"/>
      <c r="Y163" s="24">
        <v>278033</v>
      </c>
      <c r="Z163" s="16"/>
      <c r="AA163" s="24">
        <v>83409.900000000023</v>
      </c>
      <c r="AB163" s="16"/>
      <c r="AC163" s="25">
        <v>194623.09999999998</v>
      </c>
      <c r="AD163" s="24">
        <v>83409.900000000023</v>
      </c>
      <c r="AE163" s="15" t="s">
        <v>44</v>
      </c>
      <c r="AF163" s="13">
        <v>0</v>
      </c>
      <c r="AG163" s="13">
        <v>0</v>
      </c>
      <c r="AH163" s="25">
        <v>194623.09999999998</v>
      </c>
      <c r="AI163" s="13">
        <v>0</v>
      </c>
      <c r="AJ163" s="12" t="s">
        <v>43</v>
      </c>
      <c r="AK163" s="28"/>
      <c r="AL163" s="28"/>
      <c r="AM163" s="28"/>
    </row>
    <row r="164" spans="1:39" x14ac:dyDescent="0.25">
      <c r="A164" s="12">
        <v>156</v>
      </c>
      <c r="B164" s="16"/>
      <c r="C164" s="18" t="s">
        <v>46</v>
      </c>
      <c r="D164" s="19">
        <v>91314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3">
        <v>0</v>
      </c>
      <c r="P164" s="18" t="s">
        <v>46</v>
      </c>
      <c r="Q164" s="19">
        <v>91314</v>
      </c>
      <c r="R164" s="17">
        <v>859638</v>
      </c>
      <c r="S164" s="16"/>
      <c r="T164" s="16"/>
      <c r="U164" s="16"/>
      <c r="V164" s="16"/>
      <c r="W164" s="16"/>
      <c r="X164" s="16"/>
      <c r="Y164" s="24">
        <v>98858</v>
      </c>
      <c r="Z164" s="16"/>
      <c r="AA164" s="24">
        <v>29657.400000000009</v>
      </c>
      <c r="AB164" s="16"/>
      <c r="AC164" s="25">
        <v>69200.599999999991</v>
      </c>
      <c r="AD164" s="24">
        <v>29657.400000000009</v>
      </c>
      <c r="AE164" s="15" t="s">
        <v>44</v>
      </c>
      <c r="AF164" s="13">
        <v>0</v>
      </c>
      <c r="AG164" s="13">
        <v>0</v>
      </c>
      <c r="AH164" s="25">
        <v>69200.599999999991</v>
      </c>
      <c r="AI164" s="13">
        <v>0</v>
      </c>
      <c r="AJ164" s="12" t="s">
        <v>43</v>
      </c>
      <c r="AK164" s="28"/>
      <c r="AL164" s="28"/>
      <c r="AM164" s="28"/>
    </row>
    <row r="165" spans="1:39" x14ac:dyDescent="0.25">
      <c r="A165" s="12">
        <v>157</v>
      </c>
      <c r="B165" s="16"/>
      <c r="C165" s="18" t="s">
        <v>46</v>
      </c>
      <c r="D165" s="19">
        <v>91337</v>
      </c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3">
        <v>0</v>
      </c>
      <c r="P165" s="18" t="s">
        <v>46</v>
      </c>
      <c r="Q165" s="19">
        <v>91337</v>
      </c>
      <c r="R165" s="17">
        <v>1190268</v>
      </c>
      <c r="S165" s="16"/>
      <c r="T165" s="16"/>
      <c r="U165" s="16"/>
      <c r="V165" s="16"/>
      <c r="W165" s="16"/>
      <c r="X165" s="16"/>
      <c r="Y165" s="24">
        <v>136881</v>
      </c>
      <c r="Z165" s="16"/>
      <c r="AA165" s="24">
        <v>41064.300000000003</v>
      </c>
      <c r="AB165" s="16"/>
      <c r="AC165" s="25">
        <v>95816.7</v>
      </c>
      <c r="AD165" s="24">
        <v>41064.300000000003</v>
      </c>
      <c r="AE165" s="15" t="s">
        <v>44</v>
      </c>
      <c r="AF165" s="13">
        <v>0</v>
      </c>
      <c r="AG165" s="13">
        <v>0</v>
      </c>
      <c r="AH165" s="25">
        <v>95816.7</v>
      </c>
      <c r="AI165" s="13">
        <v>0</v>
      </c>
      <c r="AJ165" s="12" t="s">
        <v>43</v>
      </c>
      <c r="AK165" s="28"/>
      <c r="AL165" s="28"/>
      <c r="AM165" s="28"/>
    </row>
    <row r="166" spans="1:39" x14ac:dyDescent="0.25">
      <c r="A166" s="12">
        <v>158</v>
      </c>
      <c r="B166" s="16"/>
      <c r="C166" s="18" t="s">
        <v>46</v>
      </c>
      <c r="D166" s="19">
        <v>91356</v>
      </c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3">
        <v>0</v>
      </c>
      <c r="P166" s="18" t="s">
        <v>46</v>
      </c>
      <c r="Q166" s="19">
        <v>91356</v>
      </c>
      <c r="R166" s="17">
        <v>66126</v>
      </c>
      <c r="S166" s="16"/>
      <c r="T166" s="16"/>
      <c r="U166" s="16"/>
      <c r="V166" s="16"/>
      <c r="W166" s="16"/>
      <c r="X166" s="16"/>
      <c r="Y166" s="24">
        <v>11440</v>
      </c>
      <c r="Z166" s="16"/>
      <c r="AA166" s="24">
        <v>3432.0000000000009</v>
      </c>
      <c r="AB166" s="16"/>
      <c r="AC166" s="25">
        <v>8007.9999999999991</v>
      </c>
      <c r="AD166" s="24">
        <v>3432.0000000000009</v>
      </c>
      <c r="AE166" s="15" t="s">
        <v>44</v>
      </c>
      <c r="AF166" s="13">
        <v>0</v>
      </c>
      <c r="AG166" s="13">
        <v>0</v>
      </c>
      <c r="AH166" s="25">
        <v>8007.9999999999991</v>
      </c>
      <c r="AI166" s="13">
        <v>0</v>
      </c>
      <c r="AJ166" s="12" t="s">
        <v>43</v>
      </c>
      <c r="AK166" s="28"/>
      <c r="AL166" s="28"/>
      <c r="AM166" s="28"/>
    </row>
    <row r="167" spans="1:39" x14ac:dyDescent="0.25">
      <c r="A167" s="12">
        <v>159</v>
      </c>
      <c r="B167" s="16"/>
      <c r="C167" s="18" t="s">
        <v>46</v>
      </c>
      <c r="D167" s="19">
        <v>91367</v>
      </c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3">
        <v>0</v>
      </c>
      <c r="P167" s="18" t="s">
        <v>46</v>
      </c>
      <c r="Q167" s="19">
        <v>91367</v>
      </c>
      <c r="R167" s="17">
        <v>1468263</v>
      </c>
      <c r="S167" s="16"/>
      <c r="T167" s="16"/>
      <c r="U167" s="16"/>
      <c r="V167" s="16"/>
      <c r="W167" s="16"/>
      <c r="X167" s="16"/>
      <c r="Y167" s="24">
        <v>106748</v>
      </c>
      <c r="Z167" s="16"/>
      <c r="AA167" s="24">
        <v>32024.400000000009</v>
      </c>
      <c r="AB167" s="16"/>
      <c r="AC167" s="25">
        <v>74723.599999999991</v>
      </c>
      <c r="AD167" s="24">
        <v>32024.400000000009</v>
      </c>
      <c r="AE167" s="15" t="s">
        <v>44</v>
      </c>
      <c r="AF167" s="13">
        <v>0</v>
      </c>
      <c r="AG167" s="13">
        <v>0</v>
      </c>
      <c r="AH167" s="25">
        <v>74723.599999999991</v>
      </c>
      <c r="AI167" s="13">
        <v>0</v>
      </c>
      <c r="AJ167" s="12" t="s">
        <v>43</v>
      </c>
      <c r="AK167" s="28"/>
      <c r="AL167" s="28"/>
      <c r="AM167" s="28"/>
    </row>
    <row r="168" spans="1:39" x14ac:dyDescent="0.25">
      <c r="A168" s="12">
        <v>160</v>
      </c>
      <c r="B168" s="16"/>
      <c r="C168" s="18" t="s">
        <v>46</v>
      </c>
      <c r="D168" s="19">
        <v>91384</v>
      </c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3">
        <v>0</v>
      </c>
      <c r="P168" s="18" t="s">
        <v>46</v>
      </c>
      <c r="Q168" s="19">
        <v>91384</v>
      </c>
      <c r="R168" s="17">
        <v>231441</v>
      </c>
      <c r="S168" s="16"/>
      <c r="T168" s="16"/>
      <c r="U168" s="16"/>
      <c r="V168" s="16"/>
      <c r="W168" s="16"/>
      <c r="X168" s="16"/>
      <c r="Y168" s="24">
        <v>26616</v>
      </c>
      <c r="Z168" s="16"/>
      <c r="AA168" s="24">
        <v>7984.8000000000029</v>
      </c>
      <c r="AB168" s="16"/>
      <c r="AC168" s="25">
        <v>18631.199999999997</v>
      </c>
      <c r="AD168" s="24">
        <v>7984.8000000000029</v>
      </c>
      <c r="AE168" s="15" t="s">
        <v>44</v>
      </c>
      <c r="AF168" s="13">
        <v>0</v>
      </c>
      <c r="AG168" s="13">
        <v>0</v>
      </c>
      <c r="AH168" s="25">
        <v>18631.199999999997</v>
      </c>
      <c r="AI168" s="13">
        <v>0</v>
      </c>
      <c r="AJ168" s="12" t="s">
        <v>43</v>
      </c>
      <c r="AK168" s="28"/>
      <c r="AL168" s="28"/>
      <c r="AM168" s="28"/>
    </row>
    <row r="169" spans="1:39" x14ac:dyDescent="0.25">
      <c r="A169" s="12">
        <v>161</v>
      </c>
      <c r="B169" s="16"/>
      <c r="C169" s="18" t="s">
        <v>46</v>
      </c>
      <c r="D169" s="19">
        <v>91414</v>
      </c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3">
        <v>0</v>
      </c>
      <c r="P169" s="18" t="s">
        <v>46</v>
      </c>
      <c r="Q169" s="19">
        <v>91414</v>
      </c>
      <c r="R169" s="17">
        <v>66126</v>
      </c>
      <c r="S169" s="16"/>
      <c r="T169" s="16"/>
      <c r="U169" s="16"/>
      <c r="V169" s="16"/>
      <c r="W169" s="16"/>
      <c r="X169" s="16"/>
      <c r="Y169" s="24">
        <v>11440</v>
      </c>
      <c r="Z169" s="16"/>
      <c r="AA169" s="24">
        <v>3432.0000000000009</v>
      </c>
      <c r="AB169" s="16"/>
      <c r="AC169" s="25">
        <v>8007.9999999999991</v>
      </c>
      <c r="AD169" s="24">
        <v>3432.0000000000009</v>
      </c>
      <c r="AE169" s="15" t="s">
        <v>44</v>
      </c>
      <c r="AF169" s="13">
        <v>0</v>
      </c>
      <c r="AG169" s="13">
        <v>0</v>
      </c>
      <c r="AH169" s="25">
        <v>8007.9999999999991</v>
      </c>
      <c r="AI169" s="13">
        <v>0</v>
      </c>
      <c r="AJ169" s="12" t="s">
        <v>43</v>
      </c>
      <c r="AK169" s="28"/>
      <c r="AL169" s="28"/>
      <c r="AM169" s="28"/>
    </row>
    <row r="170" spans="1:39" x14ac:dyDescent="0.25">
      <c r="A170" s="12">
        <v>162</v>
      </c>
      <c r="B170" s="16"/>
      <c r="C170" s="18" t="s">
        <v>46</v>
      </c>
      <c r="D170" s="19">
        <v>91593</v>
      </c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3">
        <v>0</v>
      </c>
      <c r="P170" s="18" t="s">
        <v>46</v>
      </c>
      <c r="Q170" s="19">
        <v>91593</v>
      </c>
      <c r="R170" s="17">
        <v>196126</v>
      </c>
      <c r="S170" s="16"/>
      <c r="T170" s="16"/>
      <c r="U170" s="16"/>
      <c r="V170" s="16"/>
      <c r="W170" s="16"/>
      <c r="X170" s="16"/>
      <c r="Y170" s="24">
        <v>14950</v>
      </c>
      <c r="Z170" s="16"/>
      <c r="AA170" s="24">
        <v>4485</v>
      </c>
      <c r="AB170" s="16"/>
      <c r="AC170" s="25">
        <v>10465</v>
      </c>
      <c r="AD170" s="24">
        <v>4485</v>
      </c>
      <c r="AE170" s="15" t="s">
        <v>44</v>
      </c>
      <c r="AF170" s="13">
        <v>0</v>
      </c>
      <c r="AG170" s="13">
        <v>0</v>
      </c>
      <c r="AH170" s="25">
        <v>10465</v>
      </c>
      <c r="AI170" s="13">
        <v>0</v>
      </c>
      <c r="AJ170" s="12" t="s">
        <v>43</v>
      </c>
      <c r="AK170" s="28"/>
      <c r="AL170" s="28"/>
      <c r="AM170" s="28"/>
    </row>
    <row r="171" spans="1:39" x14ac:dyDescent="0.25">
      <c r="A171" s="12">
        <v>163</v>
      </c>
      <c r="B171" s="16"/>
      <c r="C171" s="18" t="s">
        <v>46</v>
      </c>
      <c r="D171" s="19">
        <v>91604</v>
      </c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3">
        <v>0</v>
      </c>
      <c r="P171" s="18" t="s">
        <v>46</v>
      </c>
      <c r="Q171" s="19">
        <v>91604</v>
      </c>
      <c r="R171" s="17">
        <v>316160</v>
      </c>
      <c r="S171" s="16"/>
      <c r="T171" s="16"/>
      <c r="U171" s="16"/>
      <c r="V171" s="16"/>
      <c r="W171" s="16"/>
      <c r="X171" s="16"/>
      <c r="Y171" s="24">
        <v>36358</v>
      </c>
      <c r="Z171" s="16"/>
      <c r="AA171" s="24">
        <v>10907.400000000001</v>
      </c>
      <c r="AB171" s="16"/>
      <c r="AC171" s="25">
        <v>25450.6</v>
      </c>
      <c r="AD171" s="24">
        <v>10907.400000000001</v>
      </c>
      <c r="AE171" s="15" t="s">
        <v>44</v>
      </c>
      <c r="AF171" s="13">
        <v>0</v>
      </c>
      <c r="AG171" s="13">
        <v>0</v>
      </c>
      <c r="AH171" s="25">
        <v>25450.6</v>
      </c>
      <c r="AI171" s="13">
        <v>0</v>
      </c>
      <c r="AJ171" s="12" t="s">
        <v>43</v>
      </c>
      <c r="AK171" s="28"/>
      <c r="AL171" s="28"/>
      <c r="AM171" s="28"/>
    </row>
    <row r="172" spans="1:39" x14ac:dyDescent="0.25">
      <c r="A172" s="12">
        <v>164</v>
      </c>
      <c r="B172" s="16"/>
      <c r="C172" s="18" t="s">
        <v>46</v>
      </c>
      <c r="D172" s="19">
        <v>91635</v>
      </c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3">
        <v>0</v>
      </c>
      <c r="P172" s="18" t="s">
        <v>46</v>
      </c>
      <c r="Q172" s="19">
        <v>91635</v>
      </c>
      <c r="R172" s="17">
        <v>159120</v>
      </c>
      <c r="S172" s="16"/>
      <c r="T172" s="16"/>
      <c r="U172" s="16"/>
      <c r="V172" s="16"/>
      <c r="W172" s="16"/>
      <c r="X172" s="16"/>
      <c r="Y172" s="24">
        <v>18299</v>
      </c>
      <c r="Z172" s="16"/>
      <c r="AA172" s="24">
        <v>5489.7000000000007</v>
      </c>
      <c r="AB172" s="16"/>
      <c r="AC172" s="25">
        <v>12809.3</v>
      </c>
      <c r="AD172" s="24">
        <v>5489.7000000000007</v>
      </c>
      <c r="AE172" s="15" t="s">
        <v>44</v>
      </c>
      <c r="AF172" s="13">
        <v>0</v>
      </c>
      <c r="AG172" s="13">
        <v>0</v>
      </c>
      <c r="AH172" s="25">
        <v>12809.3</v>
      </c>
      <c r="AI172" s="13">
        <v>0</v>
      </c>
      <c r="AJ172" s="12" t="s">
        <v>43</v>
      </c>
      <c r="AK172" s="28"/>
      <c r="AL172" s="28"/>
      <c r="AM172" s="28"/>
    </row>
    <row r="173" spans="1:39" x14ac:dyDescent="0.25">
      <c r="A173" s="12">
        <v>165</v>
      </c>
      <c r="B173" s="16"/>
      <c r="C173" s="18" t="s">
        <v>46</v>
      </c>
      <c r="D173" s="19">
        <v>91661</v>
      </c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3">
        <v>0</v>
      </c>
      <c r="P173" s="18" t="s">
        <v>46</v>
      </c>
      <c r="Q173" s="19">
        <v>91661</v>
      </c>
      <c r="R173" s="17">
        <v>256663</v>
      </c>
      <c r="S173" s="16"/>
      <c r="T173" s="16"/>
      <c r="U173" s="16"/>
      <c r="V173" s="16"/>
      <c r="W173" s="16"/>
      <c r="X173" s="16"/>
      <c r="Y173" s="24">
        <v>25714</v>
      </c>
      <c r="Z173" s="16"/>
      <c r="AA173" s="24">
        <v>7714.2000000000007</v>
      </c>
      <c r="AB173" s="16"/>
      <c r="AC173" s="25">
        <v>17999.8</v>
      </c>
      <c r="AD173" s="24">
        <v>7714.2000000000007</v>
      </c>
      <c r="AE173" s="15" t="s">
        <v>44</v>
      </c>
      <c r="AF173" s="13">
        <v>0</v>
      </c>
      <c r="AG173" s="13">
        <v>0</v>
      </c>
      <c r="AH173" s="25">
        <v>17999.8</v>
      </c>
      <c r="AI173" s="13">
        <v>0</v>
      </c>
      <c r="AJ173" s="12" t="s">
        <v>43</v>
      </c>
      <c r="AK173" s="28"/>
      <c r="AL173" s="28"/>
      <c r="AM173" s="28"/>
    </row>
    <row r="174" spans="1:39" x14ac:dyDescent="0.25">
      <c r="A174" s="12">
        <v>166</v>
      </c>
      <c r="B174" s="16"/>
      <c r="C174" s="18" t="s">
        <v>46</v>
      </c>
      <c r="D174" s="19">
        <v>91668</v>
      </c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3">
        <v>0</v>
      </c>
      <c r="P174" s="18" t="s">
        <v>46</v>
      </c>
      <c r="Q174" s="19">
        <v>91668</v>
      </c>
      <c r="R174" s="17">
        <v>264504</v>
      </c>
      <c r="S174" s="16"/>
      <c r="T174" s="16"/>
      <c r="U174" s="16"/>
      <c r="V174" s="16"/>
      <c r="W174" s="16"/>
      <c r="X174" s="16"/>
      <c r="Y174" s="24">
        <v>30418</v>
      </c>
      <c r="Z174" s="16"/>
      <c r="AA174" s="24">
        <v>9125.4000000000015</v>
      </c>
      <c r="AB174" s="16"/>
      <c r="AC174" s="25">
        <v>21292.6</v>
      </c>
      <c r="AD174" s="24">
        <v>9125.4000000000015</v>
      </c>
      <c r="AE174" s="15" t="s">
        <v>44</v>
      </c>
      <c r="AF174" s="13">
        <v>0</v>
      </c>
      <c r="AG174" s="13">
        <v>0</v>
      </c>
      <c r="AH174" s="25">
        <v>21292.6</v>
      </c>
      <c r="AI174" s="13">
        <v>0</v>
      </c>
      <c r="AJ174" s="12" t="s">
        <v>43</v>
      </c>
      <c r="AK174" s="28"/>
      <c r="AL174" s="28"/>
      <c r="AM174" s="28"/>
    </row>
    <row r="175" spans="1:39" x14ac:dyDescent="0.25">
      <c r="A175" s="12">
        <v>167</v>
      </c>
      <c r="B175" s="16"/>
      <c r="C175" s="18" t="s">
        <v>46</v>
      </c>
      <c r="D175" s="19">
        <v>91733</v>
      </c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3">
        <v>0</v>
      </c>
      <c r="P175" s="18" t="s">
        <v>46</v>
      </c>
      <c r="Q175" s="19">
        <v>91733</v>
      </c>
      <c r="R175" s="17">
        <v>972400</v>
      </c>
      <c r="S175" s="16"/>
      <c r="T175" s="16"/>
      <c r="U175" s="16"/>
      <c r="V175" s="16"/>
      <c r="W175" s="16"/>
      <c r="X175" s="16"/>
      <c r="Y175" s="24">
        <v>168225</v>
      </c>
      <c r="Z175" s="16"/>
      <c r="AA175" s="24">
        <v>50467.500000000015</v>
      </c>
      <c r="AB175" s="16"/>
      <c r="AC175" s="25">
        <v>117757.49999999999</v>
      </c>
      <c r="AD175" s="24">
        <v>50467.500000000015</v>
      </c>
      <c r="AE175" s="15" t="s">
        <v>44</v>
      </c>
      <c r="AF175" s="13">
        <v>0</v>
      </c>
      <c r="AG175" s="13">
        <v>0</v>
      </c>
      <c r="AH175" s="25">
        <v>117757.49999999999</v>
      </c>
      <c r="AI175" s="13">
        <v>0</v>
      </c>
      <c r="AJ175" s="12" t="s">
        <v>43</v>
      </c>
      <c r="AK175" s="28"/>
      <c r="AL175" s="28"/>
      <c r="AM175" s="28"/>
    </row>
    <row r="176" spans="1:39" x14ac:dyDescent="0.25">
      <c r="A176" s="12">
        <v>168</v>
      </c>
      <c r="B176" s="16"/>
      <c r="C176" s="18" t="s">
        <v>46</v>
      </c>
      <c r="D176" s="19">
        <v>93316</v>
      </c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3">
        <v>0</v>
      </c>
      <c r="P176" s="18" t="s">
        <v>46</v>
      </c>
      <c r="Q176" s="19">
        <v>93316</v>
      </c>
      <c r="R176" s="17">
        <v>1466902</v>
      </c>
      <c r="S176" s="16"/>
      <c r="T176" s="16"/>
      <c r="U176" s="16"/>
      <c r="V176" s="16"/>
      <c r="W176" s="16"/>
      <c r="X176" s="16"/>
      <c r="Y176" s="24">
        <v>77941</v>
      </c>
      <c r="Z176" s="16"/>
      <c r="AA176" s="24">
        <v>23382.300000000003</v>
      </c>
      <c r="AB176" s="16"/>
      <c r="AC176" s="25">
        <v>54558.7</v>
      </c>
      <c r="AD176" s="24">
        <v>23382.300000000003</v>
      </c>
      <c r="AE176" s="15" t="s">
        <v>44</v>
      </c>
      <c r="AF176" s="13">
        <v>0</v>
      </c>
      <c r="AG176" s="13">
        <v>0</v>
      </c>
      <c r="AH176" s="25">
        <v>54558.7</v>
      </c>
      <c r="AI176" s="13">
        <v>0</v>
      </c>
      <c r="AJ176" s="12" t="s">
        <v>43</v>
      </c>
      <c r="AK176" s="28"/>
      <c r="AL176" s="28"/>
      <c r="AM176" s="28"/>
    </row>
    <row r="177" spans="1:39" x14ac:dyDescent="0.25">
      <c r="A177" s="12">
        <v>169</v>
      </c>
      <c r="B177" s="16"/>
      <c r="C177" s="18" t="s">
        <v>46</v>
      </c>
      <c r="D177" s="19">
        <v>93318</v>
      </c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3">
        <v>0</v>
      </c>
      <c r="P177" s="18" t="s">
        <v>46</v>
      </c>
      <c r="Q177" s="19">
        <v>93318</v>
      </c>
      <c r="R177" s="17">
        <v>1228104</v>
      </c>
      <c r="S177" s="16"/>
      <c r="T177" s="16"/>
      <c r="U177" s="16"/>
      <c r="V177" s="16"/>
      <c r="W177" s="16"/>
      <c r="X177" s="16"/>
      <c r="Y177" s="24">
        <v>79917</v>
      </c>
      <c r="Z177" s="16"/>
      <c r="AA177" s="24">
        <v>23975.100000000006</v>
      </c>
      <c r="AB177" s="16"/>
      <c r="AC177" s="25">
        <v>55941.899999999994</v>
      </c>
      <c r="AD177" s="24">
        <v>23975.100000000006</v>
      </c>
      <c r="AE177" s="15" t="s">
        <v>44</v>
      </c>
      <c r="AF177" s="13">
        <v>0</v>
      </c>
      <c r="AG177" s="13">
        <v>0</v>
      </c>
      <c r="AH177" s="25">
        <v>55941.899999999994</v>
      </c>
      <c r="AI177" s="13">
        <v>0</v>
      </c>
      <c r="AJ177" s="12" t="s">
        <v>43</v>
      </c>
      <c r="AK177" s="28"/>
      <c r="AL177" s="28"/>
      <c r="AM177" s="28"/>
    </row>
    <row r="178" spans="1:39" x14ac:dyDescent="0.25">
      <c r="A178" s="12">
        <v>170</v>
      </c>
      <c r="B178" s="16"/>
      <c r="C178" s="18" t="s">
        <v>46</v>
      </c>
      <c r="D178" s="19">
        <v>93328</v>
      </c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3">
        <v>0</v>
      </c>
      <c r="P178" s="18" t="s">
        <v>46</v>
      </c>
      <c r="Q178" s="19">
        <v>93328</v>
      </c>
      <c r="R178" s="17">
        <v>443482</v>
      </c>
      <c r="S178" s="16"/>
      <c r="T178" s="16"/>
      <c r="U178" s="16"/>
      <c r="V178" s="16"/>
      <c r="W178" s="16"/>
      <c r="X178" s="16"/>
      <c r="Y178" s="24">
        <v>51000</v>
      </c>
      <c r="Z178" s="16"/>
      <c r="AA178" s="24">
        <v>15300</v>
      </c>
      <c r="AB178" s="16"/>
      <c r="AC178" s="25">
        <v>35700</v>
      </c>
      <c r="AD178" s="24">
        <v>15300</v>
      </c>
      <c r="AE178" s="15" t="s">
        <v>44</v>
      </c>
      <c r="AF178" s="13">
        <v>0</v>
      </c>
      <c r="AG178" s="13">
        <v>0</v>
      </c>
      <c r="AH178" s="25">
        <v>35700</v>
      </c>
      <c r="AI178" s="13">
        <v>0</v>
      </c>
      <c r="AJ178" s="12" t="s">
        <v>43</v>
      </c>
      <c r="AK178" s="28"/>
      <c r="AL178" s="28"/>
      <c r="AM178" s="28"/>
    </row>
    <row r="179" spans="1:39" x14ac:dyDescent="0.25">
      <c r="A179" s="12">
        <v>171</v>
      </c>
      <c r="B179" s="16"/>
      <c r="C179" s="18" t="s">
        <v>46</v>
      </c>
      <c r="D179" s="19">
        <v>93439</v>
      </c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3">
        <v>0</v>
      </c>
      <c r="P179" s="18" t="s">
        <v>46</v>
      </c>
      <c r="Q179" s="19">
        <v>93439</v>
      </c>
      <c r="R179" s="17">
        <v>682280</v>
      </c>
      <c r="S179" s="16"/>
      <c r="T179" s="16"/>
      <c r="U179" s="16"/>
      <c r="V179" s="16"/>
      <c r="W179" s="16"/>
      <c r="X179" s="16"/>
      <c r="Y179" s="24">
        <v>58609</v>
      </c>
      <c r="Z179" s="16"/>
      <c r="AA179" s="24">
        <v>17582.700000000004</v>
      </c>
      <c r="AB179" s="16"/>
      <c r="AC179" s="25">
        <v>41026.299999999996</v>
      </c>
      <c r="AD179" s="24">
        <v>17582.700000000004</v>
      </c>
      <c r="AE179" s="15" t="s">
        <v>44</v>
      </c>
      <c r="AF179" s="13">
        <v>0</v>
      </c>
      <c r="AG179" s="13">
        <v>0</v>
      </c>
      <c r="AH179" s="25">
        <v>41026.299999999996</v>
      </c>
      <c r="AI179" s="13">
        <v>0</v>
      </c>
      <c r="AJ179" s="12" t="s">
        <v>43</v>
      </c>
      <c r="AK179" s="28"/>
      <c r="AL179" s="28"/>
      <c r="AM179" s="28"/>
    </row>
    <row r="180" spans="1:39" x14ac:dyDescent="0.25">
      <c r="A180" s="12">
        <v>172</v>
      </c>
      <c r="B180" s="16"/>
      <c r="C180" s="18" t="s">
        <v>46</v>
      </c>
      <c r="D180" s="19">
        <v>93521</v>
      </c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3">
        <v>0</v>
      </c>
      <c r="P180" s="18" t="s">
        <v>46</v>
      </c>
      <c r="Q180" s="19">
        <v>93521</v>
      </c>
      <c r="R180" s="17">
        <v>159120</v>
      </c>
      <c r="S180" s="16"/>
      <c r="T180" s="16"/>
      <c r="U180" s="16"/>
      <c r="V180" s="16"/>
      <c r="W180" s="16"/>
      <c r="X180" s="16"/>
      <c r="Y180" s="24">
        <v>18299</v>
      </c>
      <c r="Z180" s="16"/>
      <c r="AA180" s="24">
        <v>5489.7000000000007</v>
      </c>
      <c r="AB180" s="16"/>
      <c r="AC180" s="25">
        <v>12809.3</v>
      </c>
      <c r="AD180" s="24">
        <v>5489.7000000000007</v>
      </c>
      <c r="AE180" s="15" t="s">
        <v>44</v>
      </c>
      <c r="AF180" s="13">
        <v>0</v>
      </c>
      <c r="AG180" s="13">
        <v>0</v>
      </c>
      <c r="AH180" s="25">
        <v>12809.3</v>
      </c>
      <c r="AI180" s="13">
        <v>0</v>
      </c>
      <c r="AJ180" s="12" t="s">
        <v>43</v>
      </c>
      <c r="AK180" s="28"/>
      <c r="AL180" s="28"/>
      <c r="AM180" s="28"/>
    </row>
    <row r="181" spans="1:39" x14ac:dyDescent="0.25">
      <c r="A181" s="12">
        <v>173</v>
      </c>
      <c r="B181" s="16"/>
      <c r="C181" s="18" t="s">
        <v>46</v>
      </c>
      <c r="D181" s="19">
        <v>93573</v>
      </c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3">
        <v>0</v>
      </c>
      <c r="P181" s="18" t="s">
        <v>46</v>
      </c>
      <c r="Q181" s="19">
        <v>93573</v>
      </c>
      <c r="R181" s="17">
        <v>886964</v>
      </c>
      <c r="S181" s="16"/>
      <c r="T181" s="16"/>
      <c r="U181" s="16"/>
      <c r="V181" s="16"/>
      <c r="W181" s="16"/>
      <c r="X181" s="16"/>
      <c r="Y181" s="24">
        <v>153445</v>
      </c>
      <c r="Z181" s="16"/>
      <c r="AA181" s="24">
        <v>46033.5</v>
      </c>
      <c r="AB181" s="16"/>
      <c r="AC181" s="25">
        <v>107411.5</v>
      </c>
      <c r="AD181" s="24">
        <v>46033.5</v>
      </c>
      <c r="AE181" s="15" t="s">
        <v>44</v>
      </c>
      <c r="AF181" s="13">
        <v>0</v>
      </c>
      <c r="AG181" s="13">
        <v>0</v>
      </c>
      <c r="AH181" s="25">
        <v>107411.5</v>
      </c>
      <c r="AI181" s="13">
        <v>0</v>
      </c>
      <c r="AJ181" s="12" t="s">
        <v>43</v>
      </c>
      <c r="AK181" s="28"/>
      <c r="AL181" s="28"/>
      <c r="AM181" s="28"/>
    </row>
    <row r="182" spans="1:39" x14ac:dyDescent="0.25">
      <c r="A182" s="12">
        <v>174</v>
      </c>
      <c r="B182" s="16"/>
      <c r="C182" s="18" t="s">
        <v>46</v>
      </c>
      <c r="D182" s="19">
        <v>93708</v>
      </c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3">
        <v>0</v>
      </c>
      <c r="P182" s="18" t="s">
        <v>46</v>
      </c>
      <c r="Q182" s="19">
        <v>93708</v>
      </c>
      <c r="R182" s="17">
        <v>421200</v>
      </c>
      <c r="S182" s="16"/>
      <c r="T182" s="16"/>
      <c r="U182" s="16"/>
      <c r="V182" s="16"/>
      <c r="W182" s="16"/>
      <c r="X182" s="16"/>
      <c r="Y182" s="24">
        <v>72868</v>
      </c>
      <c r="Z182" s="16"/>
      <c r="AA182" s="24">
        <v>21860.400000000001</v>
      </c>
      <c r="AB182" s="16"/>
      <c r="AC182" s="25">
        <v>51007.6</v>
      </c>
      <c r="AD182" s="24">
        <v>21860.400000000001</v>
      </c>
      <c r="AE182" s="15" t="s">
        <v>44</v>
      </c>
      <c r="AF182" s="13">
        <v>0</v>
      </c>
      <c r="AG182" s="13">
        <v>0</v>
      </c>
      <c r="AH182" s="25">
        <v>51007.6</v>
      </c>
      <c r="AI182" s="13">
        <v>0</v>
      </c>
      <c r="AJ182" s="12" t="s">
        <v>43</v>
      </c>
      <c r="AK182" s="28"/>
      <c r="AL182" s="28"/>
      <c r="AM182" s="28"/>
    </row>
    <row r="183" spans="1:39" x14ac:dyDescent="0.25">
      <c r="A183" s="12">
        <v>175</v>
      </c>
      <c r="B183" s="16"/>
      <c r="C183" s="18" t="s">
        <v>46</v>
      </c>
      <c r="D183" s="19">
        <v>95118</v>
      </c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3">
        <v>0</v>
      </c>
      <c r="P183" s="18" t="s">
        <v>46</v>
      </c>
      <c r="Q183" s="19">
        <v>95118</v>
      </c>
      <c r="R183" s="17">
        <v>409368</v>
      </c>
      <c r="S183" s="16"/>
      <c r="T183" s="16"/>
      <c r="U183" s="16"/>
      <c r="V183" s="16"/>
      <c r="W183" s="16"/>
      <c r="X183" s="16"/>
      <c r="Y183" s="24">
        <v>47077</v>
      </c>
      <c r="Z183" s="16"/>
      <c r="AA183" s="24">
        <v>14123.099999999999</v>
      </c>
      <c r="AB183" s="16"/>
      <c r="AC183" s="25">
        <v>32953.9</v>
      </c>
      <c r="AD183" s="24">
        <v>14123.099999999999</v>
      </c>
      <c r="AE183" s="15" t="s">
        <v>44</v>
      </c>
      <c r="AF183" s="13">
        <v>0</v>
      </c>
      <c r="AG183" s="13">
        <v>0</v>
      </c>
      <c r="AH183" s="25">
        <v>32953.9</v>
      </c>
      <c r="AI183" s="13">
        <v>0</v>
      </c>
      <c r="AJ183" s="12" t="s">
        <v>43</v>
      </c>
      <c r="AK183" s="28"/>
      <c r="AL183" s="28"/>
      <c r="AM183" s="28"/>
    </row>
    <row r="184" spans="1:39" x14ac:dyDescent="0.25">
      <c r="A184" s="12">
        <v>176</v>
      </c>
      <c r="B184" s="16"/>
      <c r="C184" s="18" t="s">
        <v>46</v>
      </c>
      <c r="D184" s="19">
        <v>95262</v>
      </c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3">
        <v>0</v>
      </c>
      <c r="P184" s="18" t="s">
        <v>46</v>
      </c>
      <c r="Q184" s="19">
        <v>95262</v>
      </c>
      <c r="R184" s="17">
        <v>312000</v>
      </c>
      <c r="S184" s="16"/>
      <c r="T184" s="16"/>
      <c r="U184" s="16"/>
      <c r="V184" s="16"/>
      <c r="W184" s="16"/>
      <c r="X184" s="16"/>
      <c r="Y184" s="24">
        <v>35880</v>
      </c>
      <c r="Z184" s="16"/>
      <c r="AA184" s="24">
        <v>10764</v>
      </c>
      <c r="AB184" s="16"/>
      <c r="AC184" s="25">
        <v>25116</v>
      </c>
      <c r="AD184" s="24">
        <v>10764</v>
      </c>
      <c r="AE184" s="15" t="s">
        <v>44</v>
      </c>
      <c r="AF184" s="13">
        <v>0</v>
      </c>
      <c r="AG184" s="13">
        <v>0</v>
      </c>
      <c r="AH184" s="25">
        <v>25116</v>
      </c>
      <c r="AI184" s="13">
        <v>0</v>
      </c>
      <c r="AJ184" s="12" t="s">
        <v>43</v>
      </c>
      <c r="AK184" s="28"/>
      <c r="AL184" s="28"/>
      <c r="AM184" s="28"/>
    </row>
    <row r="185" spans="1:39" x14ac:dyDescent="0.25">
      <c r="A185" s="12">
        <v>177</v>
      </c>
      <c r="B185" s="16"/>
      <c r="C185" s="18" t="s">
        <v>46</v>
      </c>
      <c r="D185" s="19">
        <v>95291</v>
      </c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3">
        <v>0</v>
      </c>
      <c r="P185" s="18" t="s">
        <v>46</v>
      </c>
      <c r="Q185" s="19">
        <v>95291</v>
      </c>
      <c r="R185" s="17">
        <v>1924000</v>
      </c>
      <c r="S185" s="16"/>
      <c r="T185" s="16"/>
      <c r="U185" s="16"/>
      <c r="V185" s="16"/>
      <c r="W185" s="16"/>
      <c r="X185" s="16"/>
      <c r="Y185" s="24">
        <v>221260</v>
      </c>
      <c r="Z185" s="16"/>
      <c r="AA185" s="24">
        <v>66378</v>
      </c>
      <c r="AB185" s="16"/>
      <c r="AC185" s="25">
        <v>154882</v>
      </c>
      <c r="AD185" s="24">
        <v>66378</v>
      </c>
      <c r="AE185" s="15" t="s">
        <v>44</v>
      </c>
      <c r="AF185" s="13">
        <v>0</v>
      </c>
      <c r="AG185" s="13">
        <v>0</v>
      </c>
      <c r="AH185" s="25">
        <v>154882</v>
      </c>
      <c r="AI185" s="13">
        <v>0</v>
      </c>
      <c r="AJ185" s="12" t="s">
        <v>43</v>
      </c>
      <c r="AK185" s="28"/>
      <c r="AL185" s="28"/>
      <c r="AM185" s="28"/>
    </row>
    <row r="186" spans="1:39" x14ac:dyDescent="0.25">
      <c r="A186" s="12">
        <v>178</v>
      </c>
      <c r="B186" s="16"/>
      <c r="C186" s="18" t="s">
        <v>46</v>
      </c>
      <c r="D186" s="19">
        <v>95528</v>
      </c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3">
        <v>0</v>
      </c>
      <c r="P186" s="18" t="s">
        <v>46</v>
      </c>
      <c r="Q186" s="19">
        <v>95528</v>
      </c>
      <c r="R186" s="17">
        <v>2143254</v>
      </c>
      <c r="S186" s="16"/>
      <c r="T186" s="16"/>
      <c r="U186" s="16"/>
      <c r="V186" s="16"/>
      <c r="W186" s="16"/>
      <c r="X186" s="16"/>
      <c r="Y186" s="24">
        <v>370783</v>
      </c>
      <c r="Z186" s="16"/>
      <c r="AA186" s="24">
        <v>111234.90000000002</v>
      </c>
      <c r="AB186" s="16"/>
      <c r="AC186" s="25">
        <v>259548.09999999998</v>
      </c>
      <c r="AD186" s="24">
        <v>111234.90000000002</v>
      </c>
      <c r="AE186" s="15" t="s">
        <v>44</v>
      </c>
      <c r="AF186" s="13">
        <v>0</v>
      </c>
      <c r="AG186" s="13">
        <v>0</v>
      </c>
      <c r="AH186" s="25">
        <v>259548.09999999998</v>
      </c>
      <c r="AI186" s="13">
        <v>0</v>
      </c>
      <c r="AJ186" s="12" t="s">
        <v>43</v>
      </c>
      <c r="AK186" s="28"/>
      <c r="AL186" s="28"/>
      <c r="AM186" s="28"/>
    </row>
    <row r="187" spans="1:39" x14ac:dyDescent="0.25">
      <c r="A187" s="12">
        <v>179</v>
      </c>
      <c r="B187" s="16"/>
      <c r="C187" s="18" t="s">
        <v>46</v>
      </c>
      <c r="D187" s="19">
        <v>95540</v>
      </c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3">
        <v>0</v>
      </c>
      <c r="P187" s="18" t="s">
        <v>46</v>
      </c>
      <c r="Q187" s="19">
        <v>95540</v>
      </c>
      <c r="R187" s="17">
        <v>421200</v>
      </c>
      <c r="S187" s="16"/>
      <c r="T187" s="16"/>
      <c r="U187" s="16"/>
      <c r="V187" s="16"/>
      <c r="W187" s="16"/>
      <c r="X187" s="16"/>
      <c r="Y187" s="24">
        <v>72868</v>
      </c>
      <c r="Z187" s="16"/>
      <c r="AA187" s="24">
        <v>21860.400000000001</v>
      </c>
      <c r="AB187" s="16"/>
      <c r="AC187" s="25">
        <v>51007.6</v>
      </c>
      <c r="AD187" s="24">
        <v>21860.400000000001</v>
      </c>
      <c r="AE187" s="15" t="s">
        <v>44</v>
      </c>
      <c r="AF187" s="13">
        <v>0</v>
      </c>
      <c r="AG187" s="13">
        <v>0</v>
      </c>
      <c r="AH187" s="25">
        <v>51007.6</v>
      </c>
      <c r="AI187" s="13">
        <v>0</v>
      </c>
      <c r="AJ187" s="12" t="s">
        <v>43</v>
      </c>
      <c r="AK187" s="28"/>
      <c r="AL187" s="28"/>
      <c r="AM187" s="28"/>
    </row>
    <row r="188" spans="1:39" x14ac:dyDescent="0.25">
      <c r="A188" s="12">
        <v>180</v>
      </c>
      <c r="B188" s="16"/>
      <c r="C188" s="18" t="s">
        <v>46</v>
      </c>
      <c r="D188" s="19">
        <v>95552</v>
      </c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3">
        <v>0</v>
      </c>
      <c r="P188" s="18" t="s">
        <v>46</v>
      </c>
      <c r="Q188" s="19">
        <v>95552</v>
      </c>
      <c r="R188" s="17">
        <v>260000</v>
      </c>
      <c r="S188" s="16"/>
      <c r="T188" s="16"/>
      <c r="U188" s="16"/>
      <c r="V188" s="16"/>
      <c r="W188" s="16"/>
      <c r="X188" s="16"/>
      <c r="Y188" s="24">
        <v>29900</v>
      </c>
      <c r="Z188" s="16"/>
      <c r="AA188" s="24">
        <v>8970</v>
      </c>
      <c r="AB188" s="16"/>
      <c r="AC188" s="25">
        <v>20930</v>
      </c>
      <c r="AD188" s="24">
        <v>8970</v>
      </c>
      <c r="AE188" s="15" t="s">
        <v>44</v>
      </c>
      <c r="AF188" s="13">
        <v>0</v>
      </c>
      <c r="AG188" s="13">
        <v>0</v>
      </c>
      <c r="AH188" s="25">
        <v>20930</v>
      </c>
      <c r="AI188" s="13">
        <v>0</v>
      </c>
      <c r="AJ188" s="12" t="s">
        <v>43</v>
      </c>
      <c r="AK188" s="28"/>
      <c r="AL188" s="28"/>
      <c r="AM188" s="28"/>
    </row>
    <row r="189" spans="1:39" x14ac:dyDescent="0.25">
      <c r="A189" s="12">
        <v>181</v>
      </c>
      <c r="B189" s="16"/>
      <c r="C189" s="18" t="s">
        <v>46</v>
      </c>
      <c r="D189" s="19">
        <v>95587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3">
        <v>0</v>
      </c>
      <c r="P189" s="18" t="s">
        <v>46</v>
      </c>
      <c r="Q189" s="19">
        <v>95587</v>
      </c>
      <c r="R189" s="17">
        <v>68228</v>
      </c>
      <c r="S189" s="16"/>
      <c r="T189" s="16"/>
      <c r="U189" s="16"/>
      <c r="V189" s="16"/>
      <c r="W189" s="16"/>
      <c r="X189" s="16"/>
      <c r="Y189" s="24">
        <v>34114</v>
      </c>
      <c r="Z189" s="16"/>
      <c r="AA189" s="24">
        <v>10234.200000000001</v>
      </c>
      <c r="AB189" s="16"/>
      <c r="AC189" s="25">
        <v>23879.8</v>
      </c>
      <c r="AD189" s="24">
        <v>10234.200000000001</v>
      </c>
      <c r="AE189" s="15" t="s">
        <v>44</v>
      </c>
      <c r="AF189" s="13">
        <v>0</v>
      </c>
      <c r="AG189" s="13">
        <v>0</v>
      </c>
      <c r="AH189" s="25">
        <v>23879.8</v>
      </c>
      <c r="AI189" s="13">
        <v>0</v>
      </c>
      <c r="AJ189" s="12" t="s">
        <v>43</v>
      </c>
      <c r="AK189" s="28"/>
      <c r="AL189" s="28"/>
      <c r="AM189" s="28"/>
    </row>
    <row r="190" spans="1:39" x14ac:dyDescent="0.25">
      <c r="A190" s="12">
        <v>182</v>
      </c>
      <c r="B190" s="16"/>
      <c r="C190" s="18" t="s">
        <v>46</v>
      </c>
      <c r="D190" s="19">
        <v>98032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3">
        <v>0</v>
      </c>
      <c r="P190" s="18" t="s">
        <v>46</v>
      </c>
      <c r="Q190" s="19">
        <v>98032</v>
      </c>
      <c r="R190" s="17">
        <v>972789</v>
      </c>
      <c r="S190" s="16"/>
      <c r="T190" s="16"/>
      <c r="U190" s="16"/>
      <c r="V190" s="16"/>
      <c r="W190" s="16"/>
      <c r="X190" s="16"/>
      <c r="Y190" s="24">
        <v>873600</v>
      </c>
      <c r="Z190" s="16"/>
      <c r="AA190" s="24">
        <v>262080</v>
      </c>
      <c r="AB190" s="16"/>
      <c r="AC190" s="25">
        <v>611520</v>
      </c>
      <c r="AD190" s="24">
        <v>262080</v>
      </c>
      <c r="AE190" s="15" t="s">
        <v>44</v>
      </c>
      <c r="AF190" s="13">
        <v>0</v>
      </c>
      <c r="AG190" s="13">
        <v>0</v>
      </c>
      <c r="AH190" s="25">
        <v>611520</v>
      </c>
      <c r="AI190" s="13">
        <v>0</v>
      </c>
      <c r="AJ190" s="12" t="s">
        <v>43</v>
      </c>
      <c r="AK190" s="28"/>
      <c r="AL190" s="28"/>
      <c r="AM190" s="28"/>
    </row>
    <row r="191" spans="1:39" x14ac:dyDescent="0.25">
      <c r="Y191" s="35">
        <f>SUM(Y9:Y190)</f>
        <v>28308221</v>
      </c>
      <c r="AA191" s="35">
        <f>SUM(AA9:AA190)</f>
        <v>8492466.3000000007</v>
      </c>
      <c r="AC191" s="35">
        <f>SUM(AC9:AC190)</f>
        <v>19815754.700000007</v>
      </c>
      <c r="AD191" s="35">
        <f>SUM(AD9:AD190)</f>
        <v>8492466.3000000007</v>
      </c>
      <c r="AH191" s="35">
        <f>SUM(AH9:AH190)</f>
        <v>19815754.700000007</v>
      </c>
    </row>
  </sheetData>
  <mergeCells count="2">
    <mergeCell ref="A7:O7"/>
    <mergeCell ref="P7:AH7"/>
  </mergeCells>
  <conditionalFormatting sqref="C9:D190">
    <cfRule type="expression" dxfId="24" priority="46">
      <formula>($AG9:$AG17345="Total general")</formula>
    </cfRule>
    <cfRule type="expression" dxfId="23" priority="47">
      <formula>($AG9:$AG17345="Total FACTURA PAGADA")</formula>
    </cfRule>
    <cfRule type="expression" dxfId="22" priority="48">
      <formula>($AG9:$AG17345="Total FACTURA EN TRAMITE DE AUDITORIA Y NO VENCIDA PARA PAGO")</formula>
    </cfRule>
    <cfRule type="expression" dxfId="21" priority="49">
      <formula>($AG9:$AG17345="Total FACTURA DEVUELTA")</formula>
    </cfRule>
    <cfRule type="expression" dxfId="20" priority="50">
      <formula>($AG9:$AG17345="Total FACTURA NO RECIBIDA")</formula>
    </cfRule>
  </conditionalFormatting>
  <conditionalFormatting sqref="AD9:AD190">
    <cfRule type="expression" dxfId="19" priority="21">
      <formula>($AG10:$AG17346="Total general")</formula>
    </cfRule>
    <cfRule type="expression" dxfId="18" priority="22">
      <formula>($AG10:$AG17346="Total FACTURA PAGADA")</formula>
    </cfRule>
    <cfRule type="expression" dxfId="17" priority="23">
      <formula>($AG10:$AG17346="Total FACTURA EN TRAMITE DE AUDITORIA Y NO VENCIDA PARA PAGO")</formula>
    </cfRule>
    <cfRule type="expression" dxfId="16" priority="24">
      <formula>($AG10:$AG17346="Total FACTURA DEVUELTA")</formula>
    </cfRule>
    <cfRule type="expression" dxfId="15" priority="25">
      <formula>($AG10:$AG17346="Total FACTURA NO RECIBIDA")</formula>
    </cfRule>
  </conditionalFormatting>
  <conditionalFormatting sqref="P9:Q190">
    <cfRule type="expression" dxfId="14" priority="11">
      <formula>($AG9:$AG17345="Total general")</formula>
    </cfRule>
    <cfRule type="expression" dxfId="13" priority="12">
      <formula>($AG9:$AG17345="Total FACTURA PAGADA")</formula>
    </cfRule>
    <cfRule type="expression" dxfId="12" priority="13">
      <formula>($AG9:$AG17345="Total FACTURA EN TRAMITE DE AUDITORIA Y NO VENCIDA PARA PAGO")</formula>
    </cfRule>
    <cfRule type="expression" dxfId="11" priority="14">
      <formula>($AG9:$AG17345="Total FACTURA DEVUELTA")</formula>
    </cfRule>
    <cfRule type="expression" dxfId="10" priority="15">
      <formula>($AG9:$AG17345="Total FACTURA NO RECIBIDA")</formula>
    </cfRule>
  </conditionalFormatting>
  <conditionalFormatting sqref="Y9:Y190">
    <cfRule type="expression" dxfId="9" priority="6">
      <formula>($AG9:$AG17345="Total general")</formula>
    </cfRule>
    <cfRule type="expression" dxfId="8" priority="7">
      <formula>($AG9:$AG17345="Total FACTURA PAGADA")</formula>
    </cfRule>
    <cfRule type="expression" dxfId="7" priority="8">
      <formula>($AG9:$AG17345="Total FACTURA EN TRAMITE DE AUDITORIA Y NO VENCIDA PARA PAGO")</formula>
    </cfRule>
    <cfRule type="expression" dxfId="6" priority="9">
      <formula>($AG9:$AG17345="Total FACTURA DEVUELTA")</formula>
    </cfRule>
    <cfRule type="expression" dxfId="5" priority="10">
      <formula>($AG9:$AG17345="Total FACTURA NO RECIBIDA")</formula>
    </cfRule>
  </conditionalFormatting>
  <conditionalFormatting sqref="AA9:AA190">
    <cfRule type="expression" dxfId="4" priority="1">
      <formula>($AG10:$AG17346="Total general")</formula>
    </cfRule>
    <cfRule type="expression" dxfId="3" priority="2">
      <formula>($AG10:$AG17346="Total FACTURA PAGADA")</formula>
    </cfRule>
    <cfRule type="expression" dxfId="2" priority="3">
      <formula>($AG10:$AG17346="Total FACTURA EN TRAMITE DE AUDITORIA Y NO VENCIDA PARA PAGO")</formula>
    </cfRule>
    <cfRule type="expression" dxfId="1" priority="4">
      <formula>($AG10:$AG17346="Total FACTURA DEVUELTA")</formula>
    </cfRule>
    <cfRule type="expression" dxfId="0" priority="5">
      <formula>($AG10:$AG17346="Total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schemas.openxmlformats.org/package/2006/metadata/core-properties"/>
    <ds:schemaRef ds:uri="fc59cac2-4a0b-49e5-b878-56577be82993"/>
    <ds:schemaRef ds:uri="http://www.w3.org/XML/1998/namespace"/>
    <ds:schemaRef ds:uri="http://purl.org/dc/terms/"/>
    <ds:schemaRef ds:uri="http://schemas.microsoft.com/office/2006/metadata/properties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b6565643-c00f-44ce-b5d1-532a85e4382c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DEE758-E3F3-425B-A6BC-D634C1C6DE01}"/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2021-02-11T14:59:21Z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