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770"/>
  </bookViews>
  <sheets>
    <sheet name="PROPUESTA FORMATO" sheetId="3" r:id="rId1"/>
  </sheets>
  <definedNames>
    <definedName name="_xlnm._FilterDatabase" localSheetId="0" hidden="1">'PROPUESTA FORMATO'!$A$8:$AJ$130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1" i="3" l="1"/>
  <c r="AD131" i="3"/>
  <c r="AC131" i="3"/>
  <c r="AA131" i="3"/>
  <c r="Y131" i="3"/>
</calcChain>
</file>

<file path=xl/sharedStrings.xml><?xml version="1.0" encoding="utf-8"?>
<sst xmlns="http://schemas.openxmlformats.org/spreadsheetml/2006/main" count="533" uniqueCount="50">
  <si>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</si>
  <si>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</si>
  <si>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</si>
  <si>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</si>
  <si>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</si>
  <si>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</si>
  <si>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</si>
  <si>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</si>
  <si>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</si>
  <si>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</si>
  <si>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</si>
  <si>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</si>
  <si>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</si>
  <si>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</si>
  <si>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</si>
  <si>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</si>
  <si>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</si>
  <si>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</si>
  <si>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</si>
  <si>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</si>
  <si>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</si>
  <si>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</si>
  <si>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</si>
  <si>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</si>
  <si>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</si>
  <si>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</si>
  <si>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</si>
  <si>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</si>
  <si>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</si>
  <si>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</si>
  <si>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</si>
  <si>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</si>
  <si>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</si>
  <si>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</si>
  <si>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</si>
  <si>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</si>
  <si>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</si>
  <si>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</si>
  <si>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</si>
  <si>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</si>
  <si>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</si>
  <si>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</si>
  <si>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</si>
  <si>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FINIS 2</t>
  </si>
  <si>
    <t>CONCILIACION PAGADA 2020/12/15</t>
  </si>
  <si>
    <t>FS</t>
  </si>
  <si>
    <t>FM</t>
  </si>
  <si>
    <t>FINIC 1</t>
  </si>
  <si>
    <t>EPS Suramericana S.A – NIT 800088702</t>
  </si>
  <si>
    <t>FUNDACION SANTA FE DE BOGOTA - NIT : 860037950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</si>
</sst>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4" fontId="0" fillId="0" borderId="0" xfId="0" applyNumberFormat="1"/>
    <xf numFmtId="3" fontId="6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0" xfId="0" applyFill="1"/>
    <xf numFmtId="0" fontId="6" fillId="4" borderId="6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1" fillId="0" borderId="0" xfId="3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4">
    <cellStyle name="Millares" xfId="1" builtinId="3"/>
    <cellStyle name="Moneda" xfId="3" builtinId="4"/>
    <cellStyle name="Normal" xfId="0" builtinId="0"/>
    <cellStyle name="Normal 2 2" xfId="2"/>
  </cellStyles>
  <dxfs count="10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1"/>
  <sheetViews>
    <sheetView tabSelected="1" topLeftCell="V112" zoomScale="98" zoomScaleNormal="98" workbookViewId="0">
      <selection activeCell="AD131" sqref="AC131:AD131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9" width="11.42578125" customWidth="1"/>
    <col min="20" max="21" width="12.42578125" customWidth="1"/>
    <col min="22" max="24" width="11.42578125" customWidth="1"/>
    <col min="25" max="25" width="12.85546875" customWidth="1"/>
    <col min="26" max="28" width="11.42578125" customWidth="1"/>
    <col min="30" max="30" width="17.7109375" customWidth="1"/>
    <col min="31" max="31" width="23.1406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6.5703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49</v>
      </c>
    </row>
    <row r="4" spans="1:36" x14ac:dyDescent="0.25">
      <c r="A4" s="1" t="s">
        <v>3</v>
      </c>
      <c r="B4" s="22">
        <v>43921</v>
      </c>
    </row>
    <row r="5" spans="1:36" x14ac:dyDescent="0.25">
      <c r="A5" s="1" t="s">
        <v>4</v>
      </c>
      <c r="B5" s="23">
        <v>44180</v>
      </c>
    </row>
    <row r="6" spans="1:36" ht="15.75" thickBot="1" x14ac:dyDescent="0.3">
      <c r="A6" s="1"/>
      <c r="D6" s="12"/>
    </row>
    <row r="7" spans="1:36" ht="15.75" customHeight="1" thickBot="1" x14ac:dyDescent="0.3">
      <c r="A7" s="28" t="s"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11"/>
      <c r="Q7" s="25" t="s">
        <v>6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7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9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4"/>
      <c r="B9" s="14"/>
      <c r="C9" s="21" t="s">
        <v>45</v>
      </c>
      <c r="D9" s="21">
        <v>5281704</v>
      </c>
      <c r="E9" s="16"/>
      <c r="F9" s="14"/>
      <c r="G9" s="17"/>
      <c r="H9" s="18"/>
      <c r="I9" s="18"/>
      <c r="J9" s="18"/>
      <c r="K9" s="18"/>
      <c r="L9" s="18"/>
      <c r="M9" s="18"/>
      <c r="N9" s="18"/>
      <c r="O9" s="18"/>
      <c r="P9" s="21" t="s">
        <v>45</v>
      </c>
      <c r="Q9" s="21">
        <v>5281704</v>
      </c>
      <c r="R9" s="13">
        <v>9612812</v>
      </c>
      <c r="S9" s="18"/>
      <c r="T9" s="18"/>
      <c r="U9" s="14"/>
      <c r="V9" s="18"/>
      <c r="W9" s="15">
        <v>2431885</v>
      </c>
      <c r="X9" s="14"/>
      <c r="Y9" s="17">
        <v>3611177</v>
      </c>
      <c r="Z9" s="14"/>
      <c r="AA9" s="18">
        <v>541677</v>
      </c>
      <c r="AB9" s="18"/>
      <c r="AC9" s="18">
        <v>3069500</v>
      </c>
      <c r="AD9" s="18">
        <v>541677</v>
      </c>
      <c r="AE9" s="17" t="s">
        <v>47</v>
      </c>
      <c r="AF9" s="17">
        <v>0</v>
      </c>
      <c r="AG9" s="17">
        <v>0</v>
      </c>
      <c r="AH9" s="18">
        <v>3069500</v>
      </c>
      <c r="AI9" s="17">
        <v>0</v>
      </c>
      <c r="AJ9" s="24" t="s">
        <v>44</v>
      </c>
    </row>
    <row r="10" spans="1:36" x14ac:dyDescent="0.25">
      <c r="A10" s="14"/>
      <c r="B10" s="14"/>
      <c r="C10" s="21" t="s">
        <v>45</v>
      </c>
      <c r="D10" s="21">
        <v>5360656</v>
      </c>
      <c r="E10" s="16"/>
      <c r="F10" s="14"/>
      <c r="G10" s="17"/>
      <c r="H10" s="18"/>
      <c r="I10" s="18"/>
      <c r="J10" s="15"/>
      <c r="K10" s="15"/>
      <c r="L10" s="15"/>
      <c r="M10" s="15"/>
      <c r="N10" s="18"/>
      <c r="O10" s="18"/>
      <c r="P10" s="21" t="s">
        <v>45</v>
      </c>
      <c r="Q10" s="21">
        <v>5360656</v>
      </c>
      <c r="R10" s="13">
        <v>153973</v>
      </c>
      <c r="S10" s="18"/>
      <c r="T10" s="18"/>
      <c r="U10" s="14"/>
      <c r="V10" s="18"/>
      <c r="W10" s="15">
        <v>2335491</v>
      </c>
      <c r="X10" s="14"/>
      <c r="Y10" s="17">
        <v>12700</v>
      </c>
      <c r="Z10" s="14"/>
      <c r="AA10" s="18">
        <v>1905</v>
      </c>
      <c r="AB10" s="18"/>
      <c r="AC10" s="18">
        <v>10795</v>
      </c>
      <c r="AD10" s="18">
        <v>1905</v>
      </c>
      <c r="AE10" s="17" t="s">
        <v>47</v>
      </c>
      <c r="AF10" s="17">
        <v>0</v>
      </c>
      <c r="AG10" s="17">
        <v>0</v>
      </c>
      <c r="AH10" s="18">
        <v>10795</v>
      </c>
      <c r="AI10" s="17">
        <v>0</v>
      </c>
      <c r="AJ10" s="24" t="s">
        <v>44</v>
      </c>
    </row>
    <row r="11" spans="1:36" x14ac:dyDescent="0.25">
      <c r="A11" s="14"/>
      <c r="B11" s="14"/>
      <c r="C11" s="21" t="s">
        <v>45</v>
      </c>
      <c r="D11" s="21">
        <v>5342999</v>
      </c>
      <c r="E11" s="16"/>
      <c r="F11" s="14"/>
      <c r="G11" s="17"/>
      <c r="H11" s="18"/>
      <c r="I11" s="18"/>
      <c r="J11" s="15"/>
      <c r="K11" s="15"/>
      <c r="L11" s="15"/>
      <c r="M11" s="15"/>
      <c r="N11" s="18"/>
      <c r="O11" s="18"/>
      <c r="P11" s="21" t="s">
        <v>45</v>
      </c>
      <c r="Q11" s="21">
        <v>5342999</v>
      </c>
      <c r="R11" s="13">
        <v>3631458</v>
      </c>
      <c r="S11" s="18"/>
      <c r="T11" s="18"/>
      <c r="U11" s="14"/>
      <c r="V11" s="18"/>
      <c r="W11" s="15">
        <v>2332853</v>
      </c>
      <c r="X11" s="14"/>
      <c r="Y11" s="17">
        <v>40070</v>
      </c>
      <c r="Z11" s="14"/>
      <c r="AA11" s="18">
        <v>6010</v>
      </c>
      <c r="AB11" s="18"/>
      <c r="AC11" s="18">
        <v>34060</v>
      </c>
      <c r="AD11" s="18">
        <v>6010</v>
      </c>
      <c r="AE11" s="17" t="s">
        <v>47</v>
      </c>
      <c r="AF11" s="17">
        <v>0</v>
      </c>
      <c r="AG11" s="17">
        <v>0</v>
      </c>
      <c r="AH11" s="18">
        <v>34060</v>
      </c>
      <c r="AI11" s="17">
        <v>0</v>
      </c>
      <c r="AJ11" s="24" t="s">
        <v>44</v>
      </c>
    </row>
    <row r="12" spans="1:36" x14ac:dyDescent="0.25">
      <c r="A12" s="14"/>
      <c r="B12" s="14"/>
      <c r="C12" s="21" t="s">
        <v>45</v>
      </c>
      <c r="D12" s="21">
        <v>5364355</v>
      </c>
      <c r="E12" s="16"/>
      <c r="F12" s="14"/>
      <c r="G12" s="17"/>
      <c r="H12" s="18"/>
      <c r="I12" s="18"/>
      <c r="J12" s="15"/>
      <c r="K12" s="15"/>
      <c r="L12" s="15"/>
      <c r="M12" s="15"/>
      <c r="N12" s="18"/>
      <c r="O12" s="18"/>
      <c r="P12" s="21" t="s">
        <v>45</v>
      </c>
      <c r="Q12" s="21">
        <v>5364355</v>
      </c>
      <c r="R12" s="13">
        <v>3190134</v>
      </c>
      <c r="S12" s="18"/>
      <c r="T12" s="18"/>
      <c r="U12" s="14"/>
      <c r="V12" s="18"/>
      <c r="W12" s="15">
        <v>2333034</v>
      </c>
      <c r="X12" s="14"/>
      <c r="Y12" s="17">
        <v>40070</v>
      </c>
      <c r="Z12" s="14"/>
      <c r="AA12" s="18">
        <v>6010</v>
      </c>
      <c r="AB12" s="18"/>
      <c r="AC12" s="18">
        <v>34060</v>
      </c>
      <c r="AD12" s="18">
        <v>6010</v>
      </c>
      <c r="AE12" s="17" t="s">
        <v>47</v>
      </c>
      <c r="AF12" s="17">
        <v>0</v>
      </c>
      <c r="AG12" s="17">
        <v>0</v>
      </c>
      <c r="AH12" s="18">
        <v>34060</v>
      </c>
      <c r="AI12" s="17">
        <v>0</v>
      </c>
      <c r="AJ12" s="24" t="s">
        <v>44</v>
      </c>
    </row>
    <row r="13" spans="1:36" x14ac:dyDescent="0.25">
      <c r="A13" s="15"/>
      <c r="B13" s="15"/>
      <c r="C13" s="21" t="s">
        <v>45</v>
      </c>
      <c r="D13" s="21">
        <v>5368181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1" t="s">
        <v>45</v>
      </c>
      <c r="Q13" s="21">
        <v>5368181</v>
      </c>
      <c r="R13" s="13">
        <v>6563463</v>
      </c>
      <c r="S13" s="15"/>
      <c r="T13" s="15"/>
      <c r="U13" s="15"/>
      <c r="V13" s="15"/>
      <c r="W13" s="15">
        <v>2350373</v>
      </c>
      <c r="X13" s="15"/>
      <c r="Y13" s="17">
        <v>63764</v>
      </c>
      <c r="Z13" s="14"/>
      <c r="AA13" s="18">
        <v>9565</v>
      </c>
      <c r="AB13" s="15"/>
      <c r="AC13" s="18">
        <v>54199</v>
      </c>
      <c r="AD13" s="18">
        <v>9565</v>
      </c>
      <c r="AE13" s="17" t="s">
        <v>47</v>
      </c>
      <c r="AF13" s="17">
        <v>0</v>
      </c>
      <c r="AG13" s="17">
        <v>0</v>
      </c>
      <c r="AH13" s="18">
        <v>54199</v>
      </c>
      <c r="AI13" s="17">
        <v>0</v>
      </c>
      <c r="AJ13" s="24" t="s">
        <v>44</v>
      </c>
    </row>
    <row r="14" spans="1:36" x14ac:dyDescent="0.25">
      <c r="A14" s="15"/>
      <c r="B14" s="15"/>
      <c r="C14" s="21" t="s">
        <v>45</v>
      </c>
      <c r="D14" s="21">
        <v>5373141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1" t="s">
        <v>45</v>
      </c>
      <c r="Q14" s="21">
        <v>5373141</v>
      </c>
      <c r="R14" s="13">
        <v>2337053</v>
      </c>
      <c r="S14" s="15"/>
      <c r="T14" s="15"/>
      <c r="U14" s="15"/>
      <c r="V14" s="15"/>
      <c r="W14" s="15">
        <v>2349109</v>
      </c>
      <c r="X14" s="15"/>
      <c r="Y14" s="17">
        <v>192111</v>
      </c>
      <c r="Z14" s="14"/>
      <c r="AA14" s="18">
        <v>28817</v>
      </c>
      <c r="AB14" s="15"/>
      <c r="AC14" s="18">
        <v>163294</v>
      </c>
      <c r="AD14" s="18">
        <v>28817</v>
      </c>
      <c r="AE14" s="17" t="s">
        <v>47</v>
      </c>
      <c r="AF14" s="17">
        <v>0</v>
      </c>
      <c r="AG14" s="17">
        <v>0</v>
      </c>
      <c r="AH14" s="18">
        <v>163294</v>
      </c>
      <c r="AI14" s="17">
        <v>0</v>
      </c>
      <c r="AJ14" s="24" t="s">
        <v>44</v>
      </c>
    </row>
    <row r="15" spans="1:36" x14ac:dyDescent="0.25">
      <c r="A15" s="15"/>
      <c r="B15" s="15"/>
      <c r="C15" s="21" t="s">
        <v>45</v>
      </c>
      <c r="D15" s="21">
        <v>5432121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1" t="s">
        <v>45</v>
      </c>
      <c r="Q15" s="21">
        <v>5432121</v>
      </c>
      <c r="R15" s="13">
        <v>135956</v>
      </c>
      <c r="S15" s="15"/>
      <c r="T15" s="15"/>
      <c r="U15" s="15"/>
      <c r="V15" s="15"/>
      <c r="W15" s="15">
        <v>2401123</v>
      </c>
      <c r="X15" s="15"/>
      <c r="Y15" s="17">
        <v>3936</v>
      </c>
      <c r="Z15" s="14"/>
      <c r="AA15" s="18">
        <v>590</v>
      </c>
      <c r="AB15" s="15"/>
      <c r="AC15" s="18">
        <v>3346</v>
      </c>
      <c r="AD15" s="18">
        <v>590</v>
      </c>
      <c r="AE15" s="17" t="s">
        <v>47</v>
      </c>
      <c r="AF15" s="17">
        <v>0</v>
      </c>
      <c r="AG15" s="17">
        <v>0</v>
      </c>
      <c r="AH15" s="18">
        <v>3346</v>
      </c>
      <c r="AI15" s="17">
        <v>0</v>
      </c>
      <c r="AJ15" s="24" t="s">
        <v>44</v>
      </c>
    </row>
    <row r="16" spans="1:36" x14ac:dyDescent="0.25">
      <c r="A16" s="15"/>
      <c r="B16" s="15"/>
      <c r="C16" s="21" t="s">
        <v>45</v>
      </c>
      <c r="D16" s="21">
        <v>5452355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1" t="s">
        <v>45</v>
      </c>
      <c r="Q16" s="21">
        <v>5452355</v>
      </c>
      <c r="R16" s="13">
        <v>135956</v>
      </c>
      <c r="S16" s="15"/>
      <c r="T16" s="15"/>
      <c r="U16" s="15"/>
      <c r="V16" s="15"/>
      <c r="W16" s="15">
        <v>2411574</v>
      </c>
      <c r="X16" s="15"/>
      <c r="Y16" s="17">
        <v>3936</v>
      </c>
      <c r="Z16" s="14"/>
      <c r="AA16" s="13">
        <v>590</v>
      </c>
      <c r="AB16" s="15"/>
      <c r="AC16" s="18">
        <v>3346</v>
      </c>
      <c r="AD16" s="13">
        <v>590</v>
      </c>
      <c r="AE16" s="17" t="s">
        <v>47</v>
      </c>
      <c r="AF16" s="17">
        <v>0</v>
      </c>
      <c r="AG16" s="17">
        <v>0</v>
      </c>
      <c r="AH16" s="18">
        <v>3346</v>
      </c>
      <c r="AI16" s="17">
        <v>0</v>
      </c>
      <c r="AJ16" s="24" t="s">
        <v>44</v>
      </c>
    </row>
    <row r="17" spans="1:36" x14ac:dyDescent="0.25">
      <c r="A17" s="15"/>
      <c r="B17" s="15"/>
      <c r="C17" s="21" t="s">
        <v>45</v>
      </c>
      <c r="D17" s="21">
        <v>5436632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1" t="s">
        <v>45</v>
      </c>
      <c r="Q17" s="21">
        <v>5436632</v>
      </c>
      <c r="R17" s="13">
        <v>320942</v>
      </c>
      <c r="S17" s="15"/>
      <c r="T17" s="15"/>
      <c r="U17" s="15"/>
      <c r="V17" s="15"/>
      <c r="W17" s="15">
        <v>2411635</v>
      </c>
      <c r="X17" s="15"/>
      <c r="Y17" s="17">
        <v>23069</v>
      </c>
      <c r="Z17" s="14"/>
      <c r="AA17" s="18">
        <v>3460</v>
      </c>
      <c r="AB17" s="15"/>
      <c r="AC17" s="18">
        <v>19609</v>
      </c>
      <c r="AD17" s="18">
        <v>3460</v>
      </c>
      <c r="AE17" s="17" t="s">
        <v>47</v>
      </c>
      <c r="AF17" s="17">
        <v>0</v>
      </c>
      <c r="AG17" s="17">
        <v>0</v>
      </c>
      <c r="AH17" s="18">
        <v>19609</v>
      </c>
      <c r="AI17" s="17">
        <v>0</v>
      </c>
      <c r="AJ17" s="24" t="s">
        <v>44</v>
      </c>
    </row>
    <row r="18" spans="1:36" x14ac:dyDescent="0.25">
      <c r="A18" s="15"/>
      <c r="B18" s="15"/>
      <c r="C18" s="21" t="s">
        <v>45</v>
      </c>
      <c r="D18" s="21">
        <v>5442214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1" t="s">
        <v>45</v>
      </c>
      <c r="Q18" s="21">
        <v>5442214</v>
      </c>
      <c r="R18" s="13">
        <v>24262</v>
      </c>
      <c r="S18" s="15"/>
      <c r="T18" s="15"/>
      <c r="U18" s="15"/>
      <c r="V18" s="15"/>
      <c r="W18" s="15">
        <v>2411599</v>
      </c>
      <c r="X18" s="15"/>
      <c r="Y18" s="17">
        <v>1744</v>
      </c>
      <c r="Z18" s="14"/>
      <c r="AA18" s="18">
        <v>262</v>
      </c>
      <c r="AB18" s="15"/>
      <c r="AC18" s="18">
        <v>1482</v>
      </c>
      <c r="AD18" s="18">
        <v>262</v>
      </c>
      <c r="AE18" s="17" t="s">
        <v>47</v>
      </c>
      <c r="AF18" s="17">
        <v>0</v>
      </c>
      <c r="AG18" s="17">
        <v>0</v>
      </c>
      <c r="AH18" s="18">
        <v>1482</v>
      </c>
      <c r="AI18" s="17">
        <v>0</v>
      </c>
      <c r="AJ18" s="24" t="s">
        <v>44</v>
      </c>
    </row>
    <row r="19" spans="1:36" s="20" customFormat="1" x14ac:dyDescent="0.25">
      <c r="A19" s="15"/>
      <c r="B19" s="15"/>
      <c r="C19" s="21" t="s">
        <v>45</v>
      </c>
      <c r="D19" s="21">
        <v>5458734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1" t="s">
        <v>45</v>
      </c>
      <c r="Q19" s="21">
        <v>5458734</v>
      </c>
      <c r="R19" s="13">
        <v>25959</v>
      </c>
      <c r="S19" s="15"/>
      <c r="T19" s="15"/>
      <c r="U19" s="15"/>
      <c r="V19" s="15"/>
      <c r="W19" s="15">
        <v>2425898</v>
      </c>
      <c r="X19" s="15"/>
      <c r="Y19" s="17">
        <v>1732</v>
      </c>
      <c r="Z19" s="14"/>
      <c r="AA19" s="18">
        <v>260</v>
      </c>
      <c r="AB19" s="15"/>
      <c r="AC19" s="18">
        <v>1472</v>
      </c>
      <c r="AD19" s="18">
        <v>260</v>
      </c>
      <c r="AE19" s="17" t="s">
        <v>43</v>
      </c>
      <c r="AF19" s="17">
        <v>0</v>
      </c>
      <c r="AG19" s="17">
        <v>0</v>
      </c>
      <c r="AH19" s="18">
        <v>1472</v>
      </c>
      <c r="AI19" s="17">
        <v>0</v>
      </c>
      <c r="AJ19" s="24" t="s">
        <v>44</v>
      </c>
    </row>
    <row r="20" spans="1:36" x14ac:dyDescent="0.25">
      <c r="A20" s="15"/>
      <c r="B20" s="15"/>
      <c r="C20" s="21" t="s">
        <v>45</v>
      </c>
      <c r="D20" s="21">
        <v>5460947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21" t="s">
        <v>45</v>
      </c>
      <c r="Q20" s="21">
        <v>5460947</v>
      </c>
      <c r="R20" s="13">
        <v>25649</v>
      </c>
      <c r="S20" s="15"/>
      <c r="T20" s="15"/>
      <c r="U20" s="15"/>
      <c r="V20" s="15"/>
      <c r="W20" s="15">
        <v>2418356</v>
      </c>
      <c r="X20" s="15"/>
      <c r="Y20" s="17">
        <v>1732</v>
      </c>
      <c r="Z20" s="14"/>
      <c r="AA20" s="18">
        <v>260</v>
      </c>
      <c r="AB20" s="15"/>
      <c r="AC20" s="18">
        <v>1472</v>
      </c>
      <c r="AD20" s="18">
        <v>260</v>
      </c>
      <c r="AE20" s="17" t="s">
        <v>47</v>
      </c>
      <c r="AF20" s="17">
        <v>0</v>
      </c>
      <c r="AG20" s="17">
        <v>0</v>
      </c>
      <c r="AH20" s="18">
        <v>1472</v>
      </c>
      <c r="AI20" s="17">
        <v>0</v>
      </c>
      <c r="AJ20" s="24" t="s">
        <v>44</v>
      </c>
    </row>
    <row r="21" spans="1:36" x14ac:dyDescent="0.25">
      <c r="A21" s="15"/>
      <c r="B21" s="15"/>
      <c r="C21" s="21" t="s">
        <v>45</v>
      </c>
      <c r="D21" s="21">
        <v>5445429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21" t="s">
        <v>45</v>
      </c>
      <c r="Q21" s="21">
        <v>5445429</v>
      </c>
      <c r="R21" s="13">
        <v>1923493</v>
      </c>
      <c r="S21" s="15"/>
      <c r="T21" s="15"/>
      <c r="U21" s="15"/>
      <c r="V21" s="15"/>
      <c r="W21" s="15">
        <v>2480223</v>
      </c>
      <c r="X21" s="15"/>
      <c r="Y21" s="17">
        <v>14078</v>
      </c>
      <c r="Z21" s="14"/>
      <c r="AA21" s="18">
        <v>2112</v>
      </c>
      <c r="AB21" s="15"/>
      <c r="AC21" s="18">
        <v>11966</v>
      </c>
      <c r="AD21" s="18">
        <v>2112</v>
      </c>
      <c r="AE21" s="17" t="s">
        <v>47</v>
      </c>
      <c r="AF21" s="17">
        <v>0</v>
      </c>
      <c r="AG21" s="17">
        <v>0</v>
      </c>
      <c r="AH21" s="18">
        <v>11966</v>
      </c>
      <c r="AI21" s="17">
        <v>0</v>
      </c>
      <c r="AJ21" s="24" t="s">
        <v>44</v>
      </c>
    </row>
    <row r="22" spans="1:36" x14ac:dyDescent="0.25">
      <c r="A22" s="15"/>
      <c r="B22" s="15"/>
      <c r="C22" s="21" t="s">
        <v>45</v>
      </c>
      <c r="D22" s="21">
        <v>5460260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1" t="s">
        <v>45</v>
      </c>
      <c r="Q22" s="21">
        <v>5460260</v>
      </c>
      <c r="R22" s="13">
        <v>745925</v>
      </c>
      <c r="S22" s="15"/>
      <c r="T22" s="15"/>
      <c r="U22" s="15"/>
      <c r="V22" s="15"/>
      <c r="W22" s="15">
        <v>2427393</v>
      </c>
      <c r="X22" s="15"/>
      <c r="Y22" s="17">
        <v>1732</v>
      </c>
      <c r="Z22" s="14"/>
      <c r="AA22" s="18">
        <v>260</v>
      </c>
      <c r="AB22" s="15"/>
      <c r="AC22" s="18">
        <v>1472</v>
      </c>
      <c r="AD22" s="18">
        <v>260</v>
      </c>
      <c r="AE22" s="17" t="s">
        <v>47</v>
      </c>
      <c r="AF22" s="17">
        <v>0</v>
      </c>
      <c r="AG22" s="17">
        <v>0</v>
      </c>
      <c r="AH22" s="18">
        <v>1472</v>
      </c>
      <c r="AI22" s="17">
        <v>0</v>
      </c>
      <c r="AJ22" s="24" t="s">
        <v>44</v>
      </c>
    </row>
    <row r="23" spans="1:36" s="20" customFormat="1" x14ac:dyDescent="0.25">
      <c r="A23" s="15"/>
      <c r="B23" s="15"/>
      <c r="C23" s="21" t="s">
        <v>45</v>
      </c>
      <c r="D23" s="21">
        <v>5461741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1" t="s">
        <v>45</v>
      </c>
      <c r="Q23" s="21">
        <v>5461741</v>
      </c>
      <c r="R23" s="13">
        <v>135956</v>
      </c>
      <c r="S23" s="15"/>
      <c r="T23" s="15"/>
      <c r="U23" s="15"/>
      <c r="V23" s="15"/>
      <c r="W23" s="15">
        <v>2430275</v>
      </c>
      <c r="X23" s="15"/>
      <c r="Y23" s="17">
        <v>3936</v>
      </c>
      <c r="Z23" s="14"/>
      <c r="AA23" s="18">
        <v>590</v>
      </c>
      <c r="AB23" s="15"/>
      <c r="AC23" s="18">
        <v>3346</v>
      </c>
      <c r="AD23" s="18">
        <v>590</v>
      </c>
      <c r="AE23" s="17" t="s">
        <v>43</v>
      </c>
      <c r="AF23" s="17">
        <v>0</v>
      </c>
      <c r="AG23" s="17">
        <v>0</v>
      </c>
      <c r="AH23" s="18">
        <v>3346</v>
      </c>
      <c r="AI23" s="17">
        <v>0</v>
      </c>
      <c r="AJ23" s="24" t="s">
        <v>44</v>
      </c>
    </row>
    <row r="24" spans="1:36" x14ac:dyDescent="0.25">
      <c r="A24" s="15"/>
      <c r="B24" s="15"/>
      <c r="C24" s="21" t="s">
        <v>45</v>
      </c>
      <c r="D24" s="21">
        <v>5466731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1" t="s">
        <v>45</v>
      </c>
      <c r="Q24" s="21">
        <v>5466731</v>
      </c>
      <c r="R24" s="13">
        <v>135956</v>
      </c>
      <c r="S24" s="15"/>
      <c r="T24" s="15"/>
      <c r="U24" s="15"/>
      <c r="V24" s="15"/>
      <c r="W24" s="15">
        <v>2437877</v>
      </c>
      <c r="X24" s="15"/>
      <c r="Y24" s="17">
        <v>3936</v>
      </c>
      <c r="Z24" s="17"/>
      <c r="AA24" s="18">
        <v>590</v>
      </c>
      <c r="AB24" s="15"/>
      <c r="AC24" s="18">
        <v>3346</v>
      </c>
      <c r="AD24" s="18">
        <v>590</v>
      </c>
      <c r="AE24" s="17" t="s">
        <v>47</v>
      </c>
      <c r="AF24" s="17">
        <v>0</v>
      </c>
      <c r="AG24" s="17">
        <v>0</v>
      </c>
      <c r="AH24" s="18">
        <v>3346</v>
      </c>
      <c r="AI24" s="17">
        <v>0</v>
      </c>
      <c r="AJ24" s="24" t="s">
        <v>44</v>
      </c>
    </row>
    <row r="25" spans="1:36" x14ac:dyDescent="0.25">
      <c r="A25" s="15"/>
      <c r="B25" s="15"/>
      <c r="C25" s="21" t="s">
        <v>45</v>
      </c>
      <c r="D25" s="21">
        <v>5466760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21" t="s">
        <v>45</v>
      </c>
      <c r="Q25" s="21">
        <v>5466760</v>
      </c>
      <c r="R25" s="13">
        <v>135956</v>
      </c>
      <c r="S25" s="15"/>
      <c r="T25" s="15"/>
      <c r="U25" s="15"/>
      <c r="V25" s="15"/>
      <c r="W25" s="15">
        <v>2437879</v>
      </c>
      <c r="X25" s="15"/>
      <c r="Y25" s="17">
        <v>3936</v>
      </c>
      <c r="Z25" s="14"/>
      <c r="AA25" s="18">
        <v>590</v>
      </c>
      <c r="AB25" s="15"/>
      <c r="AC25" s="18">
        <v>3346</v>
      </c>
      <c r="AD25" s="18">
        <v>590</v>
      </c>
      <c r="AE25" s="17" t="s">
        <v>47</v>
      </c>
      <c r="AF25" s="17">
        <v>0</v>
      </c>
      <c r="AG25" s="17">
        <v>0</v>
      </c>
      <c r="AH25" s="18">
        <v>3346</v>
      </c>
      <c r="AI25" s="17">
        <v>0</v>
      </c>
      <c r="AJ25" s="24" t="s">
        <v>44</v>
      </c>
    </row>
    <row r="26" spans="1:36" x14ac:dyDescent="0.25">
      <c r="A26" s="15"/>
      <c r="B26" s="15"/>
      <c r="C26" s="21" t="s">
        <v>45</v>
      </c>
      <c r="D26" s="21">
        <v>5468318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21" t="s">
        <v>45</v>
      </c>
      <c r="Q26" s="21">
        <v>5468318</v>
      </c>
      <c r="R26" s="13">
        <v>962567</v>
      </c>
      <c r="S26" s="15"/>
      <c r="T26" s="15"/>
      <c r="U26" s="15"/>
      <c r="V26" s="15"/>
      <c r="W26" s="15">
        <v>2449203</v>
      </c>
      <c r="X26" s="15"/>
      <c r="Y26" s="17">
        <v>38156</v>
      </c>
      <c r="Z26" s="14"/>
      <c r="AA26" s="18">
        <v>5723</v>
      </c>
      <c r="AB26" s="15"/>
      <c r="AC26" s="18">
        <v>32433</v>
      </c>
      <c r="AD26" s="18">
        <v>5723</v>
      </c>
      <c r="AE26" s="17" t="s">
        <v>47</v>
      </c>
      <c r="AF26" s="17">
        <v>0</v>
      </c>
      <c r="AG26" s="17">
        <v>0</v>
      </c>
      <c r="AH26" s="18">
        <v>32433</v>
      </c>
      <c r="AI26" s="17">
        <v>0</v>
      </c>
      <c r="AJ26" s="24" t="s">
        <v>44</v>
      </c>
    </row>
    <row r="27" spans="1:36" x14ac:dyDescent="0.25">
      <c r="A27" s="15"/>
      <c r="B27" s="15"/>
      <c r="C27" s="21" t="s">
        <v>45</v>
      </c>
      <c r="D27" s="21">
        <v>5470223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1" t="s">
        <v>45</v>
      </c>
      <c r="Q27" s="21">
        <v>5470223</v>
      </c>
      <c r="R27" s="13">
        <v>24262</v>
      </c>
      <c r="S27" s="15"/>
      <c r="T27" s="15"/>
      <c r="U27" s="15"/>
      <c r="V27" s="15"/>
      <c r="W27" s="15">
        <v>2439466</v>
      </c>
      <c r="X27" s="15"/>
      <c r="Y27" s="17">
        <v>1744</v>
      </c>
      <c r="Z27" s="14"/>
      <c r="AA27" s="18">
        <v>262</v>
      </c>
      <c r="AB27" s="15"/>
      <c r="AC27" s="18">
        <v>1482</v>
      </c>
      <c r="AD27" s="18">
        <v>262</v>
      </c>
      <c r="AE27" s="17" t="s">
        <v>47</v>
      </c>
      <c r="AF27" s="17">
        <v>0</v>
      </c>
      <c r="AG27" s="17">
        <v>0</v>
      </c>
      <c r="AH27" s="18">
        <v>1482</v>
      </c>
      <c r="AI27" s="17">
        <v>0</v>
      </c>
      <c r="AJ27" s="24" t="s">
        <v>44</v>
      </c>
    </row>
    <row r="28" spans="1:36" x14ac:dyDescent="0.25">
      <c r="A28" s="15"/>
      <c r="B28" s="15"/>
      <c r="C28" s="21" t="s">
        <v>45</v>
      </c>
      <c r="D28" s="21">
        <v>5472741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1" t="s">
        <v>45</v>
      </c>
      <c r="Q28" s="21">
        <v>5472741</v>
      </c>
      <c r="R28" s="13">
        <v>135956</v>
      </c>
      <c r="S28" s="15"/>
      <c r="T28" s="15"/>
      <c r="U28" s="15"/>
      <c r="V28" s="15"/>
      <c r="W28" s="15">
        <v>2437880</v>
      </c>
      <c r="X28" s="15"/>
      <c r="Y28" s="17">
        <v>3936</v>
      </c>
      <c r="Z28" s="14"/>
      <c r="AA28" s="18">
        <v>590</v>
      </c>
      <c r="AB28" s="15"/>
      <c r="AC28" s="18">
        <v>3346</v>
      </c>
      <c r="AD28" s="18">
        <v>590</v>
      </c>
      <c r="AE28" s="17" t="s">
        <v>47</v>
      </c>
      <c r="AF28" s="17">
        <v>0</v>
      </c>
      <c r="AG28" s="17">
        <v>0</v>
      </c>
      <c r="AH28" s="18">
        <v>3346</v>
      </c>
      <c r="AI28" s="17">
        <v>0</v>
      </c>
      <c r="AJ28" s="24" t="s">
        <v>44</v>
      </c>
    </row>
    <row r="29" spans="1:36" x14ac:dyDescent="0.25">
      <c r="A29" s="15"/>
      <c r="B29" s="15"/>
      <c r="C29" s="21" t="s">
        <v>45</v>
      </c>
      <c r="D29" s="21">
        <v>5473559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1" t="s">
        <v>45</v>
      </c>
      <c r="Q29" s="21">
        <v>5473559</v>
      </c>
      <c r="R29" s="13">
        <v>24262</v>
      </c>
      <c r="S29" s="15"/>
      <c r="T29" s="15"/>
      <c r="U29" s="15"/>
      <c r="V29" s="15"/>
      <c r="W29" s="15">
        <v>2439484</v>
      </c>
      <c r="X29" s="15"/>
      <c r="Y29" s="17">
        <v>1744</v>
      </c>
      <c r="Z29" s="14"/>
      <c r="AA29" s="18">
        <v>262</v>
      </c>
      <c r="AB29" s="15"/>
      <c r="AC29" s="18">
        <v>1482</v>
      </c>
      <c r="AD29" s="18">
        <v>262</v>
      </c>
      <c r="AE29" s="17" t="s">
        <v>47</v>
      </c>
      <c r="AF29" s="17">
        <v>0</v>
      </c>
      <c r="AG29" s="17">
        <v>0</v>
      </c>
      <c r="AH29" s="18">
        <v>1482</v>
      </c>
      <c r="AI29" s="17">
        <v>0</v>
      </c>
      <c r="AJ29" s="24" t="s">
        <v>44</v>
      </c>
    </row>
    <row r="30" spans="1:36" x14ac:dyDescent="0.25">
      <c r="A30" s="15"/>
      <c r="B30" s="15"/>
      <c r="C30" s="21" t="s">
        <v>45</v>
      </c>
      <c r="D30" s="21">
        <v>5481807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1" t="s">
        <v>45</v>
      </c>
      <c r="Q30" s="21">
        <v>5481807</v>
      </c>
      <c r="R30" s="13">
        <v>151396</v>
      </c>
      <c r="S30" s="15"/>
      <c r="T30" s="15"/>
      <c r="U30" s="15"/>
      <c r="V30" s="15"/>
      <c r="W30" s="15">
        <v>2438198</v>
      </c>
      <c r="X30" s="15"/>
      <c r="Y30" s="17">
        <v>1732</v>
      </c>
      <c r="Z30" s="14"/>
      <c r="AA30" s="18">
        <v>260</v>
      </c>
      <c r="AB30" s="15"/>
      <c r="AC30" s="18">
        <v>1472</v>
      </c>
      <c r="AD30" s="18">
        <v>260</v>
      </c>
      <c r="AE30" s="17" t="s">
        <v>47</v>
      </c>
      <c r="AF30" s="17">
        <v>0</v>
      </c>
      <c r="AG30" s="17">
        <v>0</v>
      </c>
      <c r="AH30" s="18">
        <v>1472</v>
      </c>
      <c r="AI30" s="17">
        <v>0</v>
      </c>
      <c r="AJ30" s="24" t="s">
        <v>44</v>
      </c>
    </row>
    <row r="31" spans="1:36" x14ac:dyDescent="0.25">
      <c r="A31" s="15"/>
      <c r="B31" s="15"/>
      <c r="C31" s="21" t="s">
        <v>45</v>
      </c>
      <c r="D31" s="21">
        <v>5488636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1" t="s">
        <v>45</v>
      </c>
      <c r="Q31" s="21">
        <v>5488636</v>
      </c>
      <c r="R31" s="13">
        <v>680000</v>
      </c>
      <c r="S31" s="15"/>
      <c r="T31" s="15"/>
      <c r="U31" s="15"/>
      <c r="V31" s="15"/>
      <c r="W31" s="15">
        <v>2453088</v>
      </c>
      <c r="X31" s="15"/>
      <c r="Y31" s="17">
        <v>63500</v>
      </c>
      <c r="Z31" s="14"/>
      <c r="AA31" s="18">
        <v>9525</v>
      </c>
      <c r="AB31" s="15"/>
      <c r="AC31" s="18">
        <v>53975</v>
      </c>
      <c r="AD31" s="18">
        <v>9525</v>
      </c>
      <c r="AE31" s="17" t="s">
        <v>47</v>
      </c>
      <c r="AF31" s="17">
        <v>0</v>
      </c>
      <c r="AG31" s="17">
        <v>0</v>
      </c>
      <c r="AH31" s="18">
        <v>53975</v>
      </c>
      <c r="AI31" s="17">
        <v>0</v>
      </c>
      <c r="AJ31" s="24" t="s">
        <v>44</v>
      </c>
    </row>
    <row r="32" spans="1:36" x14ac:dyDescent="0.25">
      <c r="A32" s="15"/>
      <c r="B32" s="15"/>
      <c r="C32" s="21" t="s">
        <v>45</v>
      </c>
      <c r="D32" s="21">
        <v>5463979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1" t="s">
        <v>45</v>
      </c>
      <c r="Q32" s="21">
        <v>5463979</v>
      </c>
      <c r="R32" s="13">
        <v>198009</v>
      </c>
      <c r="S32" s="15"/>
      <c r="T32" s="15"/>
      <c r="U32" s="15"/>
      <c r="V32" s="15"/>
      <c r="W32" s="15">
        <v>2443375</v>
      </c>
      <c r="X32" s="15"/>
      <c r="Y32" s="17">
        <v>1732</v>
      </c>
      <c r="Z32" s="14"/>
      <c r="AA32" s="18">
        <v>260</v>
      </c>
      <c r="AB32" s="13"/>
      <c r="AC32" s="18">
        <v>1472</v>
      </c>
      <c r="AD32" s="18">
        <v>260</v>
      </c>
      <c r="AE32" s="17" t="s">
        <v>47</v>
      </c>
      <c r="AF32" s="17">
        <v>0</v>
      </c>
      <c r="AG32" s="17">
        <v>0</v>
      </c>
      <c r="AH32" s="18">
        <v>1472</v>
      </c>
      <c r="AI32" s="17">
        <v>0</v>
      </c>
      <c r="AJ32" s="24" t="s">
        <v>44</v>
      </c>
    </row>
    <row r="33" spans="1:36" x14ac:dyDescent="0.25">
      <c r="A33" s="15"/>
      <c r="B33" s="15"/>
      <c r="C33" s="21" t="s">
        <v>45</v>
      </c>
      <c r="D33" s="21">
        <v>5476133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1" t="s">
        <v>45</v>
      </c>
      <c r="Q33" s="21">
        <v>5476133</v>
      </c>
      <c r="R33" s="13">
        <v>35658</v>
      </c>
      <c r="S33" s="15"/>
      <c r="T33" s="15"/>
      <c r="U33" s="15"/>
      <c r="V33" s="15"/>
      <c r="W33" s="15">
        <v>2443367</v>
      </c>
      <c r="X33" s="15"/>
      <c r="Y33" s="17">
        <v>1732</v>
      </c>
      <c r="Z33" s="14"/>
      <c r="AA33" s="18">
        <v>260</v>
      </c>
      <c r="AB33" s="15"/>
      <c r="AC33" s="18">
        <v>1472</v>
      </c>
      <c r="AD33" s="18">
        <v>260</v>
      </c>
      <c r="AE33" s="17" t="s">
        <v>47</v>
      </c>
      <c r="AF33" s="17">
        <v>0</v>
      </c>
      <c r="AG33" s="17">
        <v>0</v>
      </c>
      <c r="AH33" s="18">
        <v>1472</v>
      </c>
      <c r="AI33" s="17">
        <v>0</v>
      </c>
      <c r="AJ33" s="24" t="s">
        <v>44</v>
      </c>
    </row>
    <row r="34" spans="1:36" x14ac:dyDescent="0.25">
      <c r="A34" s="15"/>
      <c r="B34" s="15"/>
      <c r="C34" s="21" t="s">
        <v>45</v>
      </c>
      <c r="D34" s="21">
        <v>5489095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1" t="s">
        <v>45</v>
      </c>
      <c r="Q34" s="21">
        <v>5489095</v>
      </c>
      <c r="R34" s="13">
        <v>44035</v>
      </c>
      <c r="S34" s="15"/>
      <c r="T34" s="15"/>
      <c r="U34" s="15"/>
      <c r="V34" s="15"/>
      <c r="W34" s="15">
        <v>2443388</v>
      </c>
      <c r="X34" s="15"/>
      <c r="Y34" s="17">
        <v>1732</v>
      </c>
      <c r="Z34" s="14"/>
      <c r="AA34" s="18">
        <v>260</v>
      </c>
      <c r="AB34" s="15"/>
      <c r="AC34" s="18">
        <v>1472</v>
      </c>
      <c r="AD34" s="18">
        <v>260</v>
      </c>
      <c r="AE34" s="17" t="s">
        <v>47</v>
      </c>
      <c r="AF34" s="17">
        <v>0</v>
      </c>
      <c r="AG34" s="17">
        <v>0</v>
      </c>
      <c r="AH34" s="18">
        <v>1472</v>
      </c>
      <c r="AI34" s="17">
        <v>0</v>
      </c>
      <c r="AJ34" s="24" t="s">
        <v>44</v>
      </c>
    </row>
    <row r="35" spans="1:36" x14ac:dyDescent="0.25">
      <c r="A35" s="15"/>
      <c r="B35" s="15"/>
      <c r="C35" s="21" t="s">
        <v>45</v>
      </c>
      <c r="D35" s="21">
        <v>5489222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1" t="s">
        <v>45</v>
      </c>
      <c r="Q35" s="21">
        <v>5489222</v>
      </c>
      <c r="R35" s="13">
        <v>530283</v>
      </c>
      <c r="S35" s="15"/>
      <c r="T35" s="15"/>
      <c r="U35" s="15"/>
      <c r="V35" s="15"/>
      <c r="W35" s="15">
        <v>2443379</v>
      </c>
      <c r="X35" s="15"/>
      <c r="Y35" s="17">
        <v>1732</v>
      </c>
      <c r="Z35" s="14"/>
      <c r="AA35" s="18">
        <v>260</v>
      </c>
      <c r="AB35" s="15"/>
      <c r="AC35" s="18">
        <v>1472</v>
      </c>
      <c r="AD35" s="18">
        <v>260</v>
      </c>
      <c r="AE35" s="17" t="s">
        <v>47</v>
      </c>
      <c r="AF35" s="17">
        <v>0</v>
      </c>
      <c r="AG35" s="17">
        <v>0</v>
      </c>
      <c r="AH35" s="18">
        <v>1472</v>
      </c>
      <c r="AI35" s="17">
        <v>0</v>
      </c>
      <c r="AJ35" s="24" t="s">
        <v>44</v>
      </c>
    </row>
    <row r="36" spans="1:36" x14ac:dyDescent="0.25">
      <c r="A36" s="15"/>
      <c r="B36" s="15"/>
      <c r="C36" s="21" t="s">
        <v>45</v>
      </c>
      <c r="D36" s="21">
        <v>5489764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1" t="s">
        <v>45</v>
      </c>
      <c r="Q36" s="21">
        <v>5489764</v>
      </c>
      <c r="R36" s="13">
        <v>172713</v>
      </c>
      <c r="S36" s="15"/>
      <c r="T36" s="15"/>
      <c r="U36" s="15"/>
      <c r="V36" s="15"/>
      <c r="W36" s="15">
        <v>2450353</v>
      </c>
      <c r="X36" s="15"/>
      <c r="Y36" s="17">
        <v>1732</v>
      </c>
      <c r="Z36" s="14"/>
      <c r="AA36" s="18">
        <v>260</v>
      </c>
      <c r="AB36" s="15"/>
      <c r="AC36" s="18">
        <v>1472</v>
      </c>
      <c r="AD36" s="18">
        <v>260</v>
      </c>
      <c r="AE36" s="17" t="s">
        <v>47</v>
      </c>
      <c r="AF36" s="17">
        <v>0</v>
      </c>
      <c r="AG36" s="17">
        <v>0</v>
      </c>
      <c r="AH36" s="18">
        <v>1472</v>
      </c>
      <c r="AI36" s="17">
        <v>0</v>
      </c>
      <c r="AJ36" s="24" t="s">
        <v>44</v>
      </c>
    </row>
    <row r="37" spans="1:36" x14ac:dyDescent="0.25">
      <c r="A37" s="15"/>
      <c r="B37" s="15"/>
      <c r="C37" s="21" t="s">
        <v>45</v>
      </c>
      <c r="D37" s="21">
        <v>5489926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21" t="s">
        <v>45</v>
      </c>
      <c r="Q37" s="21">
        <v>5489926</v>
      </c>
      <c r="R37" s="13">
        <v>35294</v>
      </c>
      <c r="S37" s="15"/>
      <c r="T37" s="15"/>
      <c r="U37" s="15"/>
      <c r="V37" s="15"/>
      <c r="W37" s="15">
        <v>2450351</v>
      </c>
      <c r="X37" s="15"/>
      <c r="Y37" s="17">
        <v>1732</v>
      </c>
      <c r="Z37" s="14"/>
      <c r="AA37" s="18">
        <v>260</v>
      </c>
      <c r="AB37" s="15"/>
      <c r="AC37" s="18">
        <v>1472</v>
      </c>
      <c r="AD37" s="18">
        <v>260</v>
      </c>
      <c r="AE37" s="17" t="s">
        <v>47</v>
      </c>
      <c r="AF37" s="17">
        <v>0</v>
      </c>
      <c r="AG37" s="17">
        <v>0</v>
      </c>
      <c r="AH37" s="18">
        <v>1472</v>
      </c>
      <c r="AI37" s="17">
        <v>0</v>
      </c>
      <c r="AJ37" s="24" t="s">
        <v>44</v>
      </c>
    </row>
    <row r="38" spans="1:36" x14ac:dyDescent="0.25">
      <c r="A38" s="15"/>
      <c r="B38" s="15"/>
      <c r="C38" s="21" t="s">
        <v>45</v>
      </c>
      <c r="D38" s="21">
        <v>5492673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21" t="s">
        <v>45</v>
      </c>
      <c r="Q38" s="21">
        <v>5492673</v>
      </c>
      <c r="R38" s="13">
        <v>135956</v>
      </c>
      <c r="S38" s="15"/>
      <c r="T38" s="15"/>
      <c r="U38" s="15"/>
      <c r="V38" s="15"/>
      <c r="W38" s="15">
        <v>2450848</v>
      </c>
      <c r="X38" s="15"/>
      <c r="Y38" s="17">
        <v>3936</v>
      </c>
      <c r="Z38" s="14"/>
      <c r="AA38" s="18">
        <v>590</v>
      </c>
      <c r="AB38" s="15"/>
      <c r="AC38" s="18">
        <v>3346</v>
      </c>
      <c r="AD38" s="18">
        <v>590</v>
      </c>
      <c r="AE38" s="17" t="s">
        <v>47</v>
      </c>
      <c r="AF38" s="17">
        <v>0</v>
      </c>
      <c r="AG38" s="17">
        <v>0</v>
      </c>
      <c r="AH38" s="18">
        <v>3346</v>
      </c>
      <c r="AI38" s="17">
        <v>0</v>
      </c>
      <c r="AJ38" s="24" t="s">
        <v>44</v>
      </c>
    </row>
    <row r="39" spans="1:36" x14ac:dyDescent="0.25">
      <c r="A39" s="15"/>
      <c r="B39" s="15"/>
      <c r="C39" s="21" t="s">
        <v>45</v>
      </c>
      <c r="D39" s="21">
        <v>5439218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21" t="s">
        <v>45</v>
      </c>
      <c r="Q39" s="21">
        <v>5439218</v>
      </c>
      <c r="R39" s="13">
        <v>11023</v>
      </c>
      <c r="S39" s="15"/>
      <c r="T39" s="15"/>
      <c r="U39" s="15"/>
      <c r="V39" s="15"/>
      <c r="W39" s="15">
        <v>2500066</v>
      </c>
      <c r="X39" s="15"/>
      <c r="Y39" s="17">
        <v>3537</v>
      </c>
      <c r="Z39" s="14"/>
      <c r="AA39" s="18">
        <v>531</v>
      </c>
      <c r="AB39" s="15"/>
      <c r="AC39" s="18">
        <v>3006</v>
      </c>
      <c r="AD39" s="18">
        <v>531</v>
      </c>
      <c r="AE39" s="17" t="s">
        <v>47</v>
      </c>
      <c r="AF39" s="17">
        <v>0</v>
      </c>
      <c r="AG39" s="17">
        <v>0</v>
      </c>
      <c r="AH39" s="18">
        <v>3006</v>
      </c>
      <c r="AI39" s="17">
        <v>0</v>
      </c>
      <c r="AJ39" s="24" t="s">
        <v>44</v>
      </c>
    </row>
    <row r="40" spans="1:36" x14ac:dyDescent="0.25">
      <c r="A40" s="15"/>
      <c r="B40" s="15"/>
      <c r="C40" s="21" t="s">
        <v>45</v>
      </c>
      <c r="D40" s="21">
        <v>5477011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21" t="s">
        <v>45</v>
      </c>
      <c r="Q40" s="21">
        <v>5477011</v>
      </c>
      <c r="R40" s="13">
        <v>42667</v>
      </c>
      <c r="S40" s="15"/>
      <c r="T40" s="15"/>
      <c r="U40" s="15"/>
      <c r="V40" s="15"/>
      <c r="W40" s="15">
        <v>2450847</v>
      </c>
      <c r="X40" s="15"/>
      <c r="Y40" s="17">
        <v>3067</v>
      </c>
      <c r="Z40" s="14"/>
      <c r="AA40" s="18">
        <v>460</v>
      </c>
      <c r="AB40" s="15"/>
      <c r="AC40" s="18">
        <v>2607</v>
      </c>
      <c r="AD40" s="18">
        <v>460</v>
      </c>
      <c r="AE40" s="17" t="s">
        <v>47</v>
      </c>
      <c r="AF40" s="17">
        <v>0</v>
      </c>
      <c r="AG40" s="17">
        <v>0</v>
      </c>
      <c r="AH40" s="18">
        <v>2607</v>
      </c>
      <c r="AI40" s="17">
        <v>0</v>
      </c>
      <c r="AJ40" s="24" t="s">
        <v>44</v>
      </c>
    </row>
    <row r="41" spans="1:36" x14ac:dyDescent="0.25">
      <c r="A41" s="15"/>
      <c r="B41" s="15"/>
      <c r="C41" s="21" t="s">
        <v>45</v>
      </c>
      <c r="D41" s="21">
        <v>5500350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21" t="s">
        <v>45</v>
      </c>
      <c r="Q41" s="21">
        <v>5500350</v>
      </c>
      <c r="R41" s="13">
        <v>37156</v>
      </c>
      <c r="S41" s="15"/>
      <c r="T41" s="15"/>
      <c r="U41" s="15"/>
      <c r="V41" s="15"/>
      <c r="W41" s="15">
        <v>2450348</v>
      </c>
      <c r="X41" s="15"/>
      <c r="Y41" s="17">
        <v>1732</v>
      </c>
      <c r="Z41" s="14"/>
      <c r="AA41" s="18">
        <v>260</v>
      </c>
      <c r="AB41" s="15"/>
      <c r="AC41" s="18">
        <v>1472</v>
      </c>
      <c r="AD41" s="18">
        <v>260</v>
      </c>
      <c r="AE41" s="17" t="s">
        <v>47</v>
      </c>
      <c r="AF41" s="17">
        <v>0</v>
      </c>
      <c r="AG41" s="17">
        <v>0</v>
      </c>
      <c r="AH41" s="18">
        <v>1472</v>
      </c>
      <c r="AI41" s="17">
        <v>0</v>
      </c>
      <c r="AJ41" s="24" t="s">
        <v>44</v>
      </c>
    </row>
    <row r="42" spans="1:36" x14ac:dyDescent="0.25">
      <c r="A42" s="15"/>
      <c r="B42" s="15"/>
      <c r="C42" s="21" t="s">
        <v>45</v>
      </c>
      <c r="D42" s="21">
        <v>5489595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21" t="s">
        <v>45</v>
      </c>
      <c r="Q42" s="21">
        <v>5489595</v>
      </c>
      <c r="R42" s="13">
        <v>12908731</v>
      </c>
      <c r="S42" s="15"/>
      <c r="T42" s="15"/>
      <c r="U42" s="15"/>
      <c r="V42" s="15"/>
      <c r="W42" s="15">
        <v>2465333</v>
      </c>
      <c r="X42" s="15"/>
      <c r="Y42" s="17">
        <v>94110</v>
      </c>
      <c r="Z42" s="14"/>
      <c r="AA42" s="18">
        <v>14117</v>
      </c>
      <c r="AB42" s="15"/>
      <c r="AC42" s="18">
        <v>79993</v>
      </c>
      <c r="AD42" s="18">
        <v>14117</v>
      </c>
      <c r="AE42" s="17" t="s">
        <v>47</v>
      </c>
      <c r="AF42" s="17">
        <v>0</v>
      </c>
      <c r="AG42" s="17">
        <v>0</v>
      </c>
      <c r="AH42" s="18">
        <v>79993</v>
      </c>
      <c r="AI42" s="17">
        <v>0</v>
      </c>
      <c r="AJ42" s="24" t="s">
        <v>44</v>
      </c>
    </row>
    <row r="43" spans="1:36" x14ac:dyDescent="0.25">
      <c r="A43" s="15"/>
      <c r="B43" s="15"/>
      <c r="C43" s="21" t="s">
        <v>45</v>
      </c>
      <c r="D43" s="21">
        <v>5488502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1" t="s">
        <v>45</v>
      </c>
      <c r="Q43" s="21">
        <v>5488502</v>
      </c>
      <c r="R43" s="13">
        <v>4024925</v>
      </c>
      <c r="S43" s="15"/>
      <c r="T43" s="15"/>
      <c r="U43" s="15"/>
      <c r="V43" s="15"/>
      <c r="W43" s="15">
        <v>2467566</v>
      </c>
      <c r="X43" s="15"/>
      <c r="Y43" s="17">
        <v>1089738</v>
      </c>
      <c r="Z43" s="14"/>
      <c r="AA43" s="13">
        <v>163461</v>
      </c>
      <c r="AB43" s="15"/>
      <c r="AC43" s="18">
        <v>926277</v>
      </c>
      <c r="AD43" s="13">
        <v>163461</v>
      </c>
      <c r="AE43" s="17" t="s">
        <v>47</v>
      </c>
      <c r="AF43" s="17">
        <v>0</v>
      </c>
      <c r="AG43" s="17">
        <v>0</v>
      </c>
      <c r="AH43" s="18">
        <v>926277</v>
      </c>
      <c r="AI43" s="17">
        <v>0</v>
      </c>
      <c r="AJ43" s="24" t="s">
        <v>44</v>
      </c>
    </row>
    <row r="44" spans="1:36" x14ac:dyDescent="0.25">
      <c r="A44" s="15"/>
      <c r="B44" s="15"/>
      <c r="C44" s="21" t="s">
        <v>45</v>
      </c>
      <c r="D44" s="21">
        <v>5521782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21" t="s">
        <v>45</v>
      </c>
      <c r="Q44" s="21">
        <v>5521782</v>
      </c>
      <c r="R44" s="13">
        <v>137824</v>
      </c>
      <c r="S44" s="15"/>
      <c r="T44" s="15"/>
      <c r="U44" s="15"/>
      <c r="V44" s="15"/>
      <c r="W44" s="15">
        <v>2473484</v>
      </c>
      <c r="X44" s="15"/>
      <c r="Y44" s="17">
        <v>12913</v>
      </c>
      <c r="Z44" s="14"/>
      <c r="AA44" s="18">
        <v>1937</v>
      </c>
      <c r="AB44" s="15"/>
      <c r="AC44" s="18">
        <v>10976</v>
      </c>
      <c r="AD44" s="18">
        <v>1937</v>
      </c>
      <c r="AE44" s="17" t="s">
        <v>47</v>
      </c>
      <c r="AF44" s="17">
        <v>0</v>
      </c>
      <c r="AG44" s="17">
        <v>0</v>
      </c>
      <c r="AH44" s="18">
        <v>10976</v>
      </c>
      <c r="AI44" s="17">
        <v>0</v>
      </c>
      <c r="AJ44" s="24" t="s">
        <v>44</v>
      </c>
    </row>
    <row r="45" spans="1:36" x14ac:dyDescent="0.25">
      <c r="A45" s="15"/>
      <c r="B45" s="15"/>
      <c r="C45" s="21" t="s">
        <v>45</v>
      </c>
      <c r="D45" s="21">
        <v>5525699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21" t="s">
        <v>45</v>
      </c>
      <c r="Q45" s="21">
        <v>5525699</v>
      </c>
      <c r="R45" s="13">
        <v>24097</v>
      </c>
      <c r="S45" s="15"/>
      <c r="T45" s="15"/>
      <c r="U45" s="15"/>
      <c r="V45" s="15"/>
      <c r="W45" s="15">
        <v>2475880</v>
      </c>
      <c r="X45" s="15"/>
      <c r="Y45" s="17">
        <v>1732</v>
      </c>
      <c r="Z45" s="14"/>
      <c r="AA45" s="18">
        <v>260</v>
      </c>
      <c r="AB45" s="15"/>
      <c r="AC45" s="18">
        <v>1472</v>
      </c>
      <c r="AD45" s="18">
        <v>260</v>
      </c>
      <c r="AE45" s="17" t="s">
        <v>47</v>
      </c>
      <c r="AF45" s="17">
        <v>0</v>
      </c>
      <c r="AG45" s="17">
        <v>0</v>
      </c>
      <c r="AH45" s="18">
        <v>1472</v>
      </c>
      <c r="AI45" s="17">
        <v>0</v>
      </c>
      <c r="AJ45" s="24" t="s">
        <v>44</v>
      </c>
    </row>
    <row r="46" spans="1:36" x14ac:dyDescent="0.25">
      <c r="A46" s="15"/>
      <c r="B46" s="15"/>
      <c r="C46" s="21" t="s">
        <v>45</v>
      </c>
      <c r="D46" s="21">
        <v>5528859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21" t="s">
        <v>45</v>
      </c>
      <c r="Q46" s="21">
        <v>5528859</v>
      </c>
      <c r="R46" s="13">
        <v>135956</v>
      </c>
      <c r="S46" s="15"/>
      <c r="T46" s="15"/>
      <c r="U46" s="15"/>
      <c r="V46" s="15"/>
      <c r="W46" s="15">
        <v>2486177</v>
      </c>
      <c r="X46" s="15"/>
      <c r="Y46" s="17">
        <v>3936</v>
      </c>
      <c r="Z46" s="14"/>
      <c r="AA46" s="18">
        <v>590</v>
      </c>
      <c r="AB46" s="15"/>
      <c r="AC46" s="18">
        <v>3346</v>
      </c>
      <c r="AD46" s="18">
        <v>590</v>
      </c>
      <c r="AE46" s="17" t="s">
        <v>47</v>
      </c>
      <c r="AF46" s="17">
        <v>0</v>
      </c>
      <c r="AG46" s="17">
        <v>0</v>
      </c>
      <c r="AH46" s="18">
        <v>3346</v>
      </c>
      <c r="AI46" s="17">
        <v>0</v>
      </c>
      <c r="AJ46" s="24" t="s">
        <v>44</v>
      </c>
    </row>
    <row r="47" spans="1:36" s="20" customFormat="1" x14ac:dyDescent="0.25">
      <c r="A47" s="15"/>
      <c r="B47" s="15"/>
      <c r="C47" s="21" t="s">
        <v>45</v>
      </c>
      <c r="D47" s="21">
        <v>5528883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21" t="s">
        <v>45</v>
      </c>
      <c r="Q47" s="21">
        <v>5528883</v>
      </c>
      <c r="R47" s="13">
        <v>135956</v>
      </c>
      <c r="S47" s="15"/>
      <c r="T47" s="15"/>
      <c r="U47" s="15"/>
      <c r="V47" s="15"/>
      <c r="W47" s="15">
        <v>2486176</v>
      </c>
      <c r="X47" s="15"/>
      <c r="Y47" s="17">
        <v>3936</v>
      </c>
      <c r="Z47" s="14"/>
      <c r="AA47" s="18">
        <v>590</v>
      </c>
      <c r="AB47" s="15"/>
      <c r="AC47" s="18">
        <v>3346</v>
      </c>
      <c r="AD47" s="18">
        <v>590</v>
      </c>
      <c r="AE47" s="17" t="s">
        <v>43</v>
      </c>
      <c r="AF47" s="17">
        <v>0</v>
      </c>
      <c r="AG47" s="17">
        <v>0</v>
      </c>
      <c r="AH47" s="18">
        <v>3346</v>
      </c>
      <c r="AI47" s="17">
        <v>0</v>
      </c>
      <c r="AJ47" s="24" t="s">
        <v>44</v>
      </c>
    </row>
    <row r="48" spans="1:36" x14ac:dyDescent="0.25">
      <c r="A48" s="15"/>
      <c r="B48" s="15"/>
      <c r="C48" s="21" t="s">
        <v>45</v>
      </c>
      <c r="D48" s="21">
        <v>5530942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21" t="s">
        <v>45</v>
      </c>
      <c r="Q48" s="21">
        <v>5530942</v>
      </c>
      <c r="R48" s="13">
        <v>135956</v>
      </c>
      <c r="S48" s="15"/>
      <c r="T48" s="15"/>
      <c r="U48" s="15"/>
      <c r="V48" s="15"/>
      <c r="W48" s="15">
        <v>2486174</v>
      </c>
      <c r="X48" s="15"/>
      <c r="Y48" s="17">
        <v>3936</v>
      </c>
      <c r="Z48" s="14"/>
      <c r="AA48" s="18">
        <v>590</v>
      </c>
      <c r="AB48" s="15"/>
      <c r="AC48" s="18">
        <v>3346</v>
      </c>
      <c r="AD48" s="18">
        <v>590</v>
      </c>
      <c r="AE48" s="17" t="s">
        <v>47</v>
      </c>
      <c r="AF48" s="17">
        <v>0</v>
      </c>
      <c r="AG48" s="17">
        <v>0</v>
      </c>
      <c r="AH48" s="18">
        <v>3346</v>
      </c>
      <c r="AI48" s="17">
        <v>0</v>
      </c>
      <c r="AJ48" s="24" t="s">
        <v>44</v>
      </c>
    </row>
    <row r="49" spans="1:36" x14ac:dyDescent="0.25">
      <c r="A49" s="15"/>
      <c r="B49" s="15"/>
      <c r="C49" s="21" t="s">
        <v>45</v>
      </c>
      <c r="D49" s="21">
        <v>5536547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21" t="s">
        <v>45</v>
      </c>
      <c r="Q49" s="21">
        <v>5536547</v>
      </c>
      <c r="R49" s="13">
        <v>135956</v>
      </c>
      <c r="S49" s="15"/>
      <c r="T49" s="15"/>
      <c r="U49" s="15"/>
      <c r="V49" s="15"/>
      <c r="W49" s="15">
        <v>2486173</v>
      </c>
      <c r="X49" s="15"/>
      <c r="Y49" s="17">
        <v>3936</v>
      </c>
      <c r="Z49" s="14"/>
      <c r="AA49" s="18">
        <v>590</v>
      </c>
      <c r="AB49" s="15"/>
      <c r="AC49" s="18">
        <v>3346</v>
      </c>
      <c r="AD49" s="18">
        <v>590</v>
      </c>
      <c r="AE49" s="17" t="s">
        <v>47</v>
      </c>
      <c r="AF49" s="17">
        <v>0</v>
      </c>
      <c r="AG49" s="17">
        <v>0</v>
      </c>
      <c r="AH49" s="18">
        <v>3346</v>
      </c>
      <c r="AI49" s="17">
        <v>0</v>
      </c>
      <c r="AJ49" s="24" t="s">
        <v>44</v>
      </c>
    </row>
    <row r="50" spans="1:36" x14ac:dyDescent="0.25">
      <c r="A50" s="15"/>
      <c r="B50" s="15"/>
      <c r="C50" s="21" t="s">
        <v>45</v>
      </c>
      <c r="D50" s="21">
        <v>5531417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21" t="s">
        <v>45</v>
      </c>
      <c r="Q50" s="21">
        <v>5531417</v>
      </c>
      <c r="R50" s="13">
        <v>14484</v>
      </c>
      <c r="S50" s="15"/>
      <c r="T50" s="15"/>
      <c r="U50" s="15"/>
      <c r="V50" s="15"/>
      <c r="W50" s="15">
        <v>2495827</v>
      </c>
      <c r="X50" s="15"/>
      <c r="Y50" s="17">
        <v>2578</v>
      </c>
      <c r="Z50" s="14"/>
      <c r="AA50" s="18">
        <v>387</v>
      </c>
      <c r="AB50" s="15"/>
      <c r="AC50" s="18">
        <v>2191</v>
      </c>
      <c r="AD50" s="18">
        <v>387</v>
      </c>
      <c r="AE50" s="17" t="s">
        <v>47</v>
      </c>
      <c r="AF50" s="17">
        <v>0</v>
      </c>
      <c r="AG50" s="17">
        <v>0</v>
      </c>
      <c r="AH50" s="18">
        <v>2191</v>
      </c>
      <c r="AI50" s="17">
        <v>0</v>
      </c>
      <c r="AJ50" s="24" t="s">
        <v>44</v>
      </c>
    </row>
    <row r="51" spans="1:36" x14ac:dyDescent="0.25">
      <c r="A51" s="15"/>
      <c r="B51" s="15"/>
      <c r="C51" s="21" t="s">
        <v>45</v>
      </c>
      <c r="D51" s="21">
        <v>5547929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21" t="s">
        <v>45</v>
      </c>
      <c r="Q51" s="21">
        <v>5547929</v>
      </c>
      <c r="R51" s="13">
        <v>135956</v>
      </c>
      <c r="S51" s="15"/>
      <c r="T51" s="15"/>
      <c r="U51" s="15"/>
      <c r="V51" s="15"/>
      <c r="W51" s="15">
        <v>2493903</v>
      </c>
      <c r="X51" s="15"/>
      <c r="Y51" s="17">
        <v>3936</v>
      </c>
      <c r="Z51" s="14"/>
      <c r="AA51" s="18">
        <v>590</v>
      </c>
      <c r="AB51" s="15"/>
      <c r="AC51" s="18">
        <v>3346</v>
      </c>
      <c r="AD51" s="18">
        <v>590</v>
      </c>
      <c r="AE51" s="17" t="s">
        <v>47</v>
      </c>
      <c r="AF51" s="17">
        <v>0</v>
      </c>
      <c r="AG51" s="17">
        <v>0</v>
      </c>
      <c r="AH51" s="18">
        <v>3346</v>
      </c>
      <c r="AI51" s="17">
        <v>0</v>
      </c>
      <c r="AJ51" s="24" t="s">
        <v>44</v>
      </c>
    </row>
    <row r="52" spans="1:36" x14ac:dyDescent="0.25">
      <c r="A52" s="15"/>
      <c r="B52" s="15"/>
      <c r="C52" s="21" t="s">
        <v>45</v>
      </c>
      <c r="D52" s="21">
        <v>5547988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21" t="s">
        <v>45</v>
      </c>
      <c r="Q52" s="21">
        <v>5547988</v>
      </c>
      <c r="R52" s="13">
        <v>135956</v>
      </c>
      <c r="S52" s="15"/>
      <c r="T52" s="15"/>
      <c r="U52" s="15"/>
      <c r="V52" s="15"/>
      <c r="W52" s="15">
        <v>2493904</v>
      </c>
      <c r="X52" s="15"/>
      <c r="Y52" s="17">
        <v>3936</v>
      </c>
      <c r="Z52" s="14"/>
      <c r="AA52" s="18">
        <v>590</v>
      </c>
      <c r="AB52" s="15"/>
      <c r="AC52" s="18">
        <v>3346</v>
      </c>
      <c r="AD52" s="18">
        <v>590</v>
      </c>
      <c r="AE52" s="17" t="s">
        <v>47</v>
      </c>
      <c r="AF52" s="17">
        <v>0</v>
      </c>
      <c r="AG52" s="17">
        <v>0</v>
      </c>
      <c r="AH52" s="18">
        <v>3346</v>
      </c>
      <c r="AI52" s="17">
        <v>0</v>
      </c>
      <c r="AJ52" s="24" t="s">
        <v>44</v>
      </c>
    </row>
    <row r="53" spans="1:36" x14ac:dyDescent="0.25">
      <c r="A53" s="15"/>
      <c r="B53" s="15"/>
      <c r="C53" s="21" t="s">
        <v>45</v>
      </c>
      <c r="D53" s="21">
        <v>5554182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21" t="s">
        <v>45</v>
      </c>
      <c r="Q53" s="21">
        <v>5554182</v>
      </c>
      <c r="R53" s="13">
        <v>135956</v>
      </c>
      <c r="S53" s="15"/>
      <c r="T53" s="15"/>
      <c r="U53" s="15"/>
      <c r="V53" s="15"/>
      <c r="W53" s="15">
        <v>2493905</v>
      </c>
      <c r="X53" s="15"/>
      <c r="Y53" s="17">
        <v>3936</v>
      </c>
      <c r="Z53" s="14"/>
      <c r="AA53" s="18">
        <v>590</v>
      </c>
      <c r="AB53" s="15"/>
      <c r="AC53" s="18">
        <v>3346</v>
      </c>
      <c r="AD53" s="18">
        <v>590</v>
      </c>
      <c r="AE53" s="17" t="s">
        <v>47</v>
      </c>
      <c r="AF53" s="17">
        <v>0</v>
      </c>
      <c r="AG53" s="17">
        <v>0</v>
      </c>
      <c r="AH53" s="18">
        <v>3346</v>
      </c>
      <c r="AI53" s="17">
        <v>0</v>
      </c>
      <c r="AJ53" s="24" t="s">
        <v>44</v>
      </c>
    </row>
    <row r="54" spans="1:36" x14ac:dyDescent="0.25">
      <c r="A54" s="15"/>
      <c r="B54" s="15"/>
      <c r="C54" s="21" t="s">
        <v>45</v>
      </c>
      <c r="D54" s="21">
        <v>5554215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21" t="s">
        <v>45</v>
      </c>
      <c r="Q54" s="21">
        <v>5554215</v>
      </c>
      <c r="R54" s="13">
        <v>135956</v>
      </c>
      <c r="S54" s="15"/>
      <c r="T54" s="15"/>
      <c r="U54" s="15"/>
      <c r="V54" s="15"/>
      <c r="W54" s="15">
        <v>2493906</v>
      </c>
      <c r="X54" s="15"/>
      <c r="Y54" s="17">
        <v>3936</v>
      </c>
      <c r="Z54" s="14"/>
      <c r="AA54" s="13">
        <v>590</v>
      </c>
      <c r="AB54" s="15"/>
      <c r="AC54" s="18">
        <v>3346</v>
      </c>
      <c r="AD54" s="13">
        <v>590</v>
      </c>
      <c r="AE54" s="17" t="s">
        <v>47</v>
      </c>
      <c r="AF54" s="17">
        <v>0</v>
      </c>
      <c r="AG54" s="17">
        <v>0</v>
      </c>
      <c r="AH54" s="18">
        <v>3346</v>
      </c>
      <c r="AI54" s="17">
        <v>0</v>
      </c>
      <c r="AJ54" s="24" t="s">
        <v>44</v>
      </c>
    </row>
    <row r="55" spans="1:36" x14ac:dyDescent="0.25">
      <c r="A55" s="15"/>
      <c r="B55" s="15"/>
      <c r="C55" s="21" t="s">
        <v>45</v>
      </c>
      <c r="D55" s="21">
        <v>5531415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21" t="s">
        <v>45</v>
      </c>
      <c r="Q55" s="21">
        <v>5531415</v>
      </c>
      <c r="R55" s="13">
        <v>1870905</v>
      </c>
      <c r="S55" s="15"/>
      <c r="T55" s="15"/>
      <c r="U55" s="15"/>
      <c r="V55" s="15"/>
      <c r="W55" s="15">
        <v>2505989</v>
      </c>
      <c r="X55" s="15"/>
      <c r="Y55" s="17">
        <v>260237</v>
      </c>
      <c r="Z55" s="14"/>
      <c r="AA55" s="18">
        <v>39036</v>
      </c>
      <c r="AB55" s="15"/>
      <c r="AC55" s="18">
        <v>221201</v>
      </c>
      <c r="AD55" s="18">
        <v>39036</v>
      </c>
      <c r="AE55" s="17" t="s">
        <v>47</v>
      </c>
      <c r="AF55" s="17">
        <v>0</v>
      </c>
      <c r="AG55" s="17">
        <v>0</v>
      </c>
      <c r="AH55" s="18">
        <v>221201</v>
      </c>
      <c r="AI55" s="17">
        <v>0</v>
      </c>
      <c r="AJ55" s="24" t="s">
        <v>44</v>
      </c>
    </row>
    <row r="56" spans="1:36" x14ac:dyDescent="0.25">
      <c r="A56" s="15"/>
      <c r="B56" s="15"/>
      <c r="C56" s="21" t="s">
        <v>45</v>
      </c>
      <c r="D56" s="21">
        <v>5556625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21" t="s">
        <v>45</v>
      </c>
      <c r="Q56" s="21">
        <v>5556625</v>
      </c>
      <c r="R56" s="13">
        <v>135956</v>
      </c>
      <c r="S56" s="15"/>
      <c r="T56" s="15"/>
      <c r="U56" s="15"/>
      <c r="V56" s="15"/>
      <c r="W56" s="15">
        <v>2504828</v>
      </c>
      <c r="X56" s="15"/>
      <c r="Y56" s="17">
        <v>3936</v>
      </c>
      <c r="Z56" s="14"/>
      <c r="AA56" s="18">
        <v>590</v>
      </c>
      <c r="AB56" s="15"/>
      <c r="AC56" s="18">
        <v>3346</v>
      </c>
      <c r="AD56" s="18">
        <v>590</v>
      </c>
      <c r="AE56" s="17" t="s">
        <v>47</v>
      </c>
      <c r="AF56" s="17">
        <v>0</v>
      </c>
      <c r="AG56" s="17">
        <v>0</v>
      </c>
      <c r="AH56" s="18">
        <v>3346</v>
      </c>
      <c r="AI56" s="17">
        <v>0</v>
      </c>
      <c r="AJ56" s="24" t="s">
        <v>44</v>
      </c>
    </row>
    <row r="57" spans="1:36" x14ac:dyDescent="0.25">
      <c r="A57" s="15"/>
      <c r="B57" s="15"/>
      <c r="C57" s="21" t="s">
        <v>45</v>
      </c>
      <c r="D57" s="21">
        <v>5556826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21" t="s">
        <v>45</v>
      </c>
      <c r="Q57" s="21">
        <v>5556826</v>
      </c>
      <c r="R57" s="13">
        <v>135956</v>
      </c>
      <c r="S57" s="15"/>
      <c r="T57" s="15"/>
      <c r="U57" s="15"/>
      <c r="V57" s="15"/>
      <c r="W57" s="15">
        <v>2504825</v>
      </c>
      <c r="X57" s="15"/>
      <c r="Y57" s="17">
        <v>3936</v>
      </c>
      <c r="Z57" s="14"/>
      <c r="AA57" s="18">
        <v>590</v>
      </c>
      <c r="AB57" s="15"/>
      <c r="AC57" s="18">
        <v>3346</v>
      </c>
      <c r="AD57" s="18">
        <v>590</v>
      </c>
      <c r="AE57" s="17" t="s">
        <v>47</v>
      </c>
      <c r="AF57" s="17">
        <v>0</v>
      </c>
      <c r="AG57" s="17">
        <v>0</v>
      </c>
      <c r="AH57" s="18">
        <v>3346</v>
      </c>
      <c r="AI57" s="17">
        <v>0</v>
      </c>
      <c r="AJ57" s="24" t="s">
        <v>44</v>
      </c>
    </row>
    <row r="58" spans="1:36" x14ac:dyDescent="0.25">
      <c r="A58" s="15"/>
      <c r="B58" s="15"/>
      <c r="C58" s="21" t="s">
        <v>45</v>
      </c>
      <c r="D58" s="21">
        <v>5570952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21" t="s">
        <v>45</v>
      </c>
      <c r="Q58" s="21">
        <v>5570952</v>
      </c>
      <c r="R58" s="13">
        <v>1861670</v>
      </c>
      <c r="S58" s="15"/>
      <c r="T58" s="15"/>
      <c r="U58" s="15"/>
      <c r="V58" s="15"/>
      <c r="W58" s="15">
        <v>2521338</v>
      </c>
      <c r="X58" s="15"/>
      <c r="Y58" s="17">
        <v>268106</v>
      </c>
      <c r="Z58" s="14"/>
      <c r="AA58" s="13">
        <v>40216</v>
      </c>
      <c r="AB58" s="15"/>
      <c r="AC58" s="18">
        <v>227890</v>
      </c>
      <c r="AD58" s="13">
        <v>40216</v>
      </c>
      <c r="AE58" s="17" t="s">
        <v>47</v>
      </c>
      <c r="AF58" s="17">
        <v>0</v>
      </c>
      <c r="AG58" s="17">
        <v>0</v>
      </c>
      <c r="AH58" s="18">
        <v>227890</v>
      </c>
      <c r="AI58" s="17">
        <v>0</v>
      </c>
      <c r="AJ58" s="24" t="s">
        <v>44</v>
      </c>
    </row>
    <row r="59" spans="1:36" x14ac:dyDescent="0.25">
      <c r="A59" s="15"/>
      <c r="B59" s="15"/>
      <c r="C59" s="21" t="s">
        <v>45</v>
      </c>
      <c r="D59" s="21">
        <v>5581400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21" t="s">
        <v>45</v>
      </c>
      <c r="Q59" s="21">
        <v>5581400</v>
      </c>
      <c r="R59" s="13">
        <v>4176193</v>
      </c>
      <c r="S59" s="15"/>
      <c r="T59" s="15"/>
      <c r="U59" s="15"/>
      <c r="V59" s="15"/>
      <c r="W59" s="15">
        <v>2531469</v>
      </c>
      <c r="X59" s="15"/>
      <c r="Y59" s="17">
        <v>335511</v>
      </c>
      <c r="Z59" s="14"/>
      <c r="AA59" s="18">
        <v>50327</v>
      </c>
      <c r="AB59" s="15"/>
      <c r="AC59" s="18">
        <v>285184</v>
      </c>
      <c r="AD59" s="18">
        <v>50327</v>
      </c>
      <c r="AE59" s="17" t="s">
        <v>47</v>
      </c>
      <c r="AF59" s="17">
        <v>0</v>
      </c>
      <c r="AG59" s="17">
        <v>0</v>
      </c>
      <c r="AH59" s="18">
        <v>285184</v>
      </c>
      <c r="AI59" s="17">
        <v>0</v>
      </c>
      <c r="AJ59" s="24" t="s">
        <v>44</v>
      </c>
    </row>
    <row r="60" spans="1:36" x14ac:dyDescent="0.25">
      <c r="A60" s="15"/>
      <c r="B60" s="15"/>
      <c r="C60" s="21" t="s">
        <v>45</v>
      </c>
      <c r="D60" s="21">
        <v>5559828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21" t="s">
        <v>45</v>
      </c>
      <c r="Q60" s="21">
        <v>5559828</v>
      </c>
      <c r="R60" s="13">
        <v>1508792</v>
      </c>
      <c r="S60" s="15"/>
      <c r="T60" s="15"/>
      <c r="U60" s="15"/>
      <c r="V60" s="15"/>
      <c r="W60" s="15">
        <v>2533012</v>
      </c>
      <c r="X60" s="15"/>
      <c r="Y60" s="17">
        <v>589869</v>
      </c>
      <c r="Z60" s="14"/>
      <c r="AA60" s="18">
        <v>88480</v>
      </c>
      <c r="AB60" s="15"/>
      <c r="AC60" s="18">
        <v>501389</v>
      </c>
      <c r="AD60" s="18">
        <v>88480</v>
      </c>
      <c r="AE60" s="17" t="s">
        <v>47</v>
      </c>
      <c r="AF60" s="17">
        <v>0</v>
      </c>
      <c r="AG60" s="17">
        <v>0</v>
      </c>
      <c r="AH60" s="18">
        <v>501389</v>
      </c>
      <c r="AI60" s="17">
        <v>0</v>
      </c>
      <c r="AJ60" s="24" t="s">
        <v>44</v>
      </c>
    </row>
    <row r="61" spans="1:36" x14ac:dyDescent="0.25">
      <c r="A61" s="15"/>
      <c r="B61" s="15"/>
      <c r="C61" s="21" t="s">
        <v>45</v>
      </c>
      <c r="D61" s="21">
        <v>5581414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21" t="s">
        <v>45</v>
      </c>
      <c r="Q61" s="21">
        <v>5581414</v>
      </c>
      <c r="R61" s="13">
        <v>19340</v>
      </c>
      <c r="S61" s="15"/>
      <c r="T61" s="15"/>
      <c r="U61" s="15"/>
      <c r="V61" s="15"/>
      <c r="W61" s="15">
        <v>2567370</v>
      </c>
      <c r="X61" s="15"/>
      <c r="Y61" s="17">
        <v>3281</v>
      </c>
      <c r="Z61" s="14"/>
      <c r="AA61" s="18">
        <v>492</v>
      </c>
      <c r="AB61" s="15"/>
      <c r="AC61" s="18">
        <v>2789</v>
      </c>
      <c r="AD61" s="18">
        <v>492</v>
      </c>
      <c r="AE61" s="17" t="s">
        <v>47</v>
      </c>
      <c r="AF61" s="17">
        <v>0</v>
      </c>
      <c r="AG61" s="17">
        <v>0</v>
      </c>
      <c r="AH61" s="18">
        <v>2789</v>
      </c>
      <c r="AI61" s="17">
        <v>0</v>
      </c>
      <c r="AJ61" s="24" t="s">
        <v>44</v>
      </c>
    </row>
    <row r="62" spans="1:36" x14ac:dyDescent="0.25">
      <c r="A62" s="15"/>
      <c r="B62" s="15"/>
      <c r="C62" s="21" t="s">
        <v>45</v>
      </c>
      <c r="D62" s="21">
        <v>5571229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21" t="s">
        <v>45</v>
      </c>
      <c r="Q62" s="21">
        <v>5571229</v>
      </c>
      <c r="R62" s="13">
        <v>135956</v>
      </c>
      <c r="S62" s="15"/>
      <c r="T62" s="15"/>
      <c r="U62" s="15"/>
      <c r="V62" s="15"/>
      <c r="W62" s="15">
        <v>2536238</v>
      </c>
      <c r="X62" s="15"/>
      <c r="Y62" s="17">
        <v>3936</v>
      </c>
      <c r="Z62" s="14"/>
      <c r="AA62" s="18">
        <v>590</v>
      </c>
      <c r="AB62" s="15"/>
      <c r="AC62" s="18">
        <v>3346</v>
      </c>
      <c r="AD62" s="18">
        <v>590</v>
      </c>
      <c r="AE62" s="17" t="s">
        <v>47</v>
      </c>
      <c r="AF62" s="17">
        <v>0</v>
      </c>
      <c r="AG62" s="17">
        <v>0</v>
      </c>
      <c r="AH62" s="18">
        <v>3346</v>
      </c>
      <c r="AI62" s="17">
        <v>0</v>
      </c>
      <c r="AJ62" s="24" t="s">
        <v>44</v>
      </c>
    </row>
    <row r="63" spans="1:36" x14ac:dyDescent="0.25">
      <c r="A63" s="15"/>
      <c r="B63" s="15"/>
      <c r="C63" s="21" t="s">
        <v>45</v>
      </c>
      <c r="D63" s="21">
        <v>5571240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21" t="s">
        <v>45</v>
      </c>
      <c r="Q63" s="21">
        <v>5571240</v>
      </c>
      <c r="R63" s="13">
        <v>135956</v>
      </c>
      <c r="S63" s="15"/>
      <c r="T63" s="15"/>
      <c r="U63" s="15"/>
      <c r="V63" s="15"/>
      <c r="W63" s="15">
        <v>2536236</v>
      </c>
      <c r="X63" s="15"/>
      <c r="Y63" s="17">
        <v>3936</v>
      </c>
      <c r="Z63" s="14"/>
      <c r="AA63" s="18">
        <v>590</v>
      </c>
      <c r="AB63" s="15"/>
      <c r="AC63" s="18">
        <v>3346</v>
      </c>
      <c r="AD63" s="18">
        <v>590</v>
      </c>
      <c r="AE63" s="17" t="s">
        <v>47</v>
      </c>
      <c r="AF63" s="17">
        <v>0</v>
      </c>
      <c r="AG63" s="17">
        <v>0</v>
      </c>
      <c r="AH63" s="18">
        <v>3346</v>
      </c>
      <c r="AI63" s="17">
        <v>0</v>
      </c>
      <c r="AJ63" s="24" t="s">
        <v>44</v>
      </c>
    </row>
    <row r="64" spans="1:36" x14ac:dyDescent="0.25">
      <c r="A64" s="15"/>
      <c r="B64" s="15"/>
      <c r="C64" s="21" t="s">
        <v>45</v>
      </c>
      <c r="D64" s="21">
        <v>5579740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21" t="s">
        <v>45</v>
      </c>
      <c r="Q64" s="21">
        <v>5579740</v>
      </c>
      <c r="R64" s="13">
        <v>1064132</v>
      </c>
      <c r="S64" s="15"/>
      <c r="T64" s="15"/>
      <c r="U64" s="15"/>
      <c r="V64" s="15"/>
      <c r="W64" s="15">
        <v>2569866</v>
      </c>
      <c r="X64" s="15"/>
      <c r="Y64" s="17">
        <v>29365</v>
      </c>
      <c r="Z64" s="14"/>
      <c r="AA64" s="18">
        <v>4405</v>
      </c>
      <c r="AB64" s="15"/>
      <c r="AC64" s="18">
        <v>24960</v>
      </c>
      <c r="AD64" s="18">
        <v>4405</v>
      </c>
      <c r="AE64" s="17" t="s">
        <v>47</v>
      </c>
      <c r="AF64" s="17">
        <v>0</v>
      </c>
      <c r="AG64" s="17">
        <v>0</v>
      </c>
      <c r="AH64" s="18">
        <v>24960</v>
      </c>
      <c r="AI64" s="17">
        <v>0</v>
      </c>
      <c r="AJ64" s="24" t="s">
        <v>44</v>
      </c>
    </row>
    <row r="65" spans="1:36" x14ac:dyDescent="0.25">
      <c r="A65" s="15"/>
      <c r="B65" s="15"/>
      <c r="C65" s="21" t="s">
        <v>45</v>
      </c>
      <c r="D65" s="21">
        <v>5608720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21" t="s">
        <v>45</v>
      </c>
      <c r="Q65" s="21">
        <v>5608720</v>
      </c>
      <c r="R65" s="13">
        <v>1021596</v>
      </c>
      <c r="S65" s="15"/>
      <c r="T65" s="15"/>
      <c r="U65" s="15"/>
      <c r="V65" s="15"/>
      <c r="W65" s="15">
        <v>2553232</v>
      </c>
      <c r="X65" s="15"/>
      <c r="Y65" s="17">
        <v>111292</v>
      </c>
      <c r="Z65" s="14"/>
      <c r="AA65" s="18">
        <v>16694</v>
      </c>
      <c r="AB65" s="15"/>
      <c r="AC65" s="18">
        <v>94598</v>
      </c>
      <c r="AD65" s="18">
        <v>16694</v>
      </c>
      <c r="AE65" s="17" t="s">
        <v>47</v>
      </c>
      <c r="AF65" s="17">
        <v>0</v>
      </c>
      <c r="AG65" s="17">
        <v>0</v>
      </c>
      <c r="AH65" s="18">
        <v>94598</v>
      </c>
      <c r="AI65" s="17">
        <v>0</v>
      </c>
      <c r="AJ65" s="24" t="s">
        <v>44</v>
      </c>
    </row>
    <row r="66" spans="1:36" x14ac:dyDescent="0.25">
      <c r="A66" s="15"/>
      <c r="B66" s="15"/>
      <c r="C66" s="21" t="s">
        <v>45</v>
      </c>
      <c r="D66" s="21">
        <v>5592276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21" t="s">
        <v>45</v>
      </c>
      <c r="Q66" s="21">
        <v>5592276</v>
      </c>
      <c r="R66" s="13">
        <v>90499</v>
      </c>
      <c r="S66" s="15"/>
      <c r="T66" s="15"/>
      <c r="U66" s="15"/>
      <c r="V66" s="15"/>
      <c r="W66" s="15">
        <v>2551450</v>
      </c>
      <c r="X66" s="15"/>
      <c r="Y66" s="17">
        <v>11815</v>
      </c>
      <c r="Z66" s="14"/>
      <c r="AA66" s="18">
        <v>1772</v>
      </c>
      <c r="AB66" s="15"/>
      <c r="AC66" s="18">
        <v>10043</v>
      </c>
      <c r="AD66" s="18">
        <v>1772</v>
      </c>
      <c r="AE66" s="17" t="s">
        <v>47</v>
      </c>
      <c r="AF66" s="17">
        <v>0</v>
      </c>
      <c r="AG66" s="17">
        <v>0</v>
      </c>
      <c r="AH66" s="18">
        <v>10043</v>
      </c>
      <c r="AI66" s="17">
        <v>0</v>
      </c>
      <c r="AJ66" s="24" t="s">
        <v>44</v>
      </c>
    </row>
    <row r="67" spans="1:36" x14ac:dyDescent="0.25">
      <c r="A67" s="15"/>
      <c r="B67" s="15"/>
      <c r="C67" s="21" t="s">
        <v>45</v>
      </c>
      <c r="D67" s="21">
        <v>5594523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21" t="s">
        <v>45</v>
      </c>
      <c r="Q67" s="21">
        <v>5594523</v>
      </c>
      <c r="R67" s="13">
        <v>1407958</v>
      </c>
      <c r="S67" s="15"/>
      <c r="T67" s="15"/>
      <c r="U67" s="15"/>
      <c r="V67" s="15"/>
      <c r="W67" s="15">
        <v>2565878</v>
      </c>
      <c r="X67" s="15"/>
      <c r="Y67" s="17">
        <v>10017</v>
      </c>
      <c r="Z67" s="14"/>
      <c r="AA67" s="18">
        <v>1503</v>
      </c>
      <c r="AB67" s="15"/>
      <c r="AC67" s="18">
        <v>8514</v>
      </c>
      <c r="AD67" s="18">
        <v>1503</v>
      </c>
      <c r="AE67" s="17" t="s">
        <v>47</v>
      </c>
      <c r="AF67" s="17">
        <v>0</v>
      </c>
      <c r="AG67" s="17">
        <v>0</v>
      </c>
      <c r="AH67" s="18">
        <v>8514</v>
      </c>
      <c r="AI67" s="17">
        <v>0</v>
      </c>
      <c r="AJ67" s="24" t="s">
        <v>44</v>
      </c>
    </row>
    <row r="68" spans="1:36" x14ac:dyDescent="0.25">
      <c r="A68" s="15"/>
      <c r="B68" s="15"/>
      <c r="C68" s="21" t="s">
        <v>45</v>
      </c>
      <c r="D68" s="21">
        <v>5584576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21" t="s">
        <v>45</v>
      </c>
      <c r="Q68" s="21">
        <v>5584576</v>
      </c>
      <c r="R68" s="13">
        <v>15264224</v>
      </c>
      <c r="S68" s="15"/>
      <c r="T68" s="15"/>
      <c r="U68" s="15"/>
      <c r="V68" s="15"/>
      <c r="W68" s="15">
        <v>2614002</v>
      </c>
      <c r="X68" s="15"/>
      <c r="Y68" s="17">
        <v>348700</v>
      </c>
      <c r="Z68" s="14"/>
      <c r="AA68" s="18">
        <v>52305</v>
      </c>
      <c r="AB68" s="15"/>
      <c r="AC68" s="18">
        <v>296395</v>
      </c>
      <c r="AD68" s="18">
        <v>52305</v>
      </c>
      <c r="AE68" s="17" t="s">
        <v>47</v>
      </c>
      <c r="AF68" s="17">
        <v>0</v>
      </c>
      <c r="AG68" s="17">
        <v>0</v>
      </c>
      <c r="AH68" s="18">
        <v>296395</v>
      </c>
      <c r="AI68" s="17">
        <v>0</v>
      </c>
      <c r="AJ68" s="24" t="s">
        <v>44</v>
      </c>
    </row>
    <row r="69" spans="1:36" x14ac:dyDescent="0.25">
      <c r="A69" s="15"/>
      <c r="B69" s="15"/>
      <c r="C69" s="21" t="s">
        <v>45</v>
      </c>
      <c r="D69" s="21">
        <v>5595054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21" t="s">
        <v>45</v>
      </c>
      <c r="Q69" s="21">
        <v>5595054</v>
      </c>
      <c r="R69" s="13">
        <v>135956</v>
      </c>
      <c r="S69" s="15"/>
      <c r="T69" s="15"/>
      <c r="U69" s="15"/>
      <c r="V69" s="15"/>
      <c r="W69" s="15">
        <v>2560524</v>
      </c>
      <c r="X69" s="15"/>
      <c r="Y69" s="17">
        <v>3936</v>
      </c>
      <c r="Z69" s="14"/>
      <c r="AA69" s="18">
        <v>590</v>
      </c>
      <c r="AB69" s="15"/>
      <c r="AC69" s="18">
        <v>3346</v>
      </c>
      <c r="AD69" s="18">
        <v>590</v>
      </c>
      <c r="AE69" s="17" t="s">
        <v>47</v>
      </c>
      <c r="AF69" s="17">
        <v>0</v>
      </c>
      <c r="AG69" s="17">
        <v>0</v>
      </c>
      <c r="AH69" s="18">
        <v>3346</v>
      </c>
      <c r="AI69" s="17">
        <v>0</v>
      </c>
      <c r="AJ69" s="24" t="s">
        <v>44</v>
      </c>
    </row>
    <row r="70" spans="1:36" x14ac:dyDescent="0.25">
      <c r="A70" s="15"/>
      <c r="B70" s="15"/>
      <c r="C70" s="21" t="s">
        <v>45</v>
      </c>
      <c r="D70" s="21">
        <v>5598390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21" t="s">
        <v>45</v>
      </c>
      <c r="Q70" s="21">
        <v>5598390</v>
      </c>
      <c r="R70" s="13">
        <v>135956</v>
      </c>
      <c r="S70" s="15"/>
      <c r="T70" s="15"/>
      <c r="U70" s="15"/>
      <c r="V70" s="15"/>
      <c r="W70" s="15">
        <v>2560522</v>
      </c>
      <c r="X70" s="15"/>
      <c r="Y70" s="17">
        <v>3936</v>
      </c>
      <c r="Z70" s="14"/>
      <c r="AA70" s="18">
        <v>590</v>
      </c>
      <c r="AB70" s="15"/>
      <c r="AC70" s="18">
        <v>3346</v>
      </c>
      <c r="AD70" s="18">
        <v>590</v>
      </c>
      <c r="AE70" s="17" t="s">
        <v>47</v>
      </c>
      <c r="AF70" s="17">
        <v>0</v>
      </c>
      <c r="AG70" s="17">
        <v>0</v>
      </c>
      <c r="AH70" s="18">
        <v>3346</v>
      </c>
      <c r="AI70" s="17">
        <v>0</v>
      </c>
      <c r="AJ70" s="24" t="s">
        <v>44</v>
      </c>
    </row>
    <row r="71" spans="1:36" x14ac:dyDescent="0.25">
      <c r="A71" s="15"/>
      <c r="B71" s="15"/>
      <c r="C71" s="21" t="s">
        <v>45</v>
      </c>
      <c r="D71" s="21">
        <v>5550477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21" t="s">
        <v>45</v>
      </c>
      <c r="Q71" s="21">
        <v>5550477</v>
      </c>
      <c r="R71" s="13">
        <v>1221745</v>
      </c>
      <c r="S71" s="15"/>
      <c r="T71" s="15"/>
      <c r="U71" s="15"/>
      <c r="V71" s="15"/>
      <c r="W71" s="15">
        <v>2584699</v>
      </c>
      <c r="X71" s="15"/>
      <c r="Y71" s="17">
        <v>387419</v>
      </c>
      <c r="Z71" s="14"/>
      <c r="AA71" s="18">
        <v>58113</v>
      </c>
      <c r="AB71" s="13"/>
      <c r="AC71" s="18">
        <v>329306</v>
      </c>
      <c r="AD71" s="18">
        <v>58113</v>
      </c>
      <c r="AE71" s="17" t="s">
        <v>47</v>
      </c>
      <c r="AF71" s="17">
        <v>0</v>
      </c>
      <c r="AG71" s="17">
        <v>0</v>
      </c>
      <c r="AH71" s="18">
        <v>329306</v>
      </c>
      <c r="AI71" s="17">
        <v>0</v>
      </c>
      <c r="AJ71" s="24" t="s">
        <v>44</v>
      </c>
    </row>
    <row r="72" spans="1:36" x14ac:dyDescent="0.25">
      <c r="A72" s="15"/>
      <c r="B72" s="15"/>
      <c r="C72" s="21" t="s">
        <v>45</v>
      </c>
      <c r="D72" s="21">
        <v>5602207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21" t="s">
        <v>45</v>
      </c>
      <c r="Q72" s="21">
        <v>5602207</v>
      </c>
      <c r="R72" s="13">
        <v>3932355</v>
      </c>
      <c r="S72" s="15"/>
      <c r="T72" s="15"/>
      <c r="U72" s="15"/>
      <c r="V72" s="15"/>
      <c r="W72" s="15">
        <v>2578893</v>
      </c>
      <c r="X72" s="15"/>
      <c r="Y72" s="17">
        <v>189420</v>
      </c>
      <c r="Z72" s="14"/>
      <c r="AA72" s="18">
        <v>28413</v>
      </c>
      <c r="AB72" s="15"/>
      <c r="AC72" s="18">
        <v>161007</v>
      </c>
      <c r="AD72" s="18">
        <v>28413</v>
      </c>
      <c r="AE72" s="17" t="s">
        <v>47</v>
      </c>
      <c r="AF72" s="17">
        <v>0</v>
      </c>
      <c r="AG72" s="17">
        <v>0</v>
      </c>
      <c r="AH72" s="18">
        <v>161007</v>
      </c>
      <c r="AI72" s="17">
        <v>0</v>
      </c>
      <c r="AJ72" s="24" t="s">
        <v>44</v>
      </c>
    </row>
    <row r="73" spans="1:36" x14ac:dyDescent="0.25">
      <c r="A73" s="15"/>
      <c r="B73" s="15"/>
      <c r="C73" s="21" t="s">
        <v>45</v>
      </c>
      <c r="D73" s="21">
        <v>5633019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21" t="s">
        <v>45</v>
      </c>
      <c r="Q73" s="21">
        <v>5633019</v>
      </c>
      <c r="R73" s="13">
        <v>135956</v>
      </c>
      <c r="S73" s="15"/>
      <c r="T73" s="15"/>
      <c r="U73" s="15"/>
      <c r="V73" s="15"/>
      <c r="W73" s="15">
        <v>2584694</v>
      </c>
      <c r="X73" s="15"/>
      <c r="Y73" s="17">
        <v>3936</v>
      </c>
      <c r="Z73" s="14"/>
      <c r="AA73" s="18">
        <v>590</v>
      </c>
      <c r="AB73" s="15"/>
      <c r="AC73" s="18">
        <v>3346</v>
      </c>
      <c r="AD73" s="18">
        <v>590</v>
      </c>
      <c r="AE73" s="17" t="s">
        <v>47</v>
      </c>
      <c r="AF73" s="17">
        <v>0</v>
      </c>
      <c r="AG73" s="17">
        <v>0</v>
      </c>
      <c r="AH73" s="18">
        <v>3346</v>
      </c>
      <c r="AI73" s="17">
        <v>0</v>
      </c>
      <c r="AJ73" s="24" t="s">
        <v>44</v>
      </c>
    </row>
    <row r="74" spans="1:36" x14ac:dyDescent="0.25">
      <c r="A74" s="15"/>
      <c r="B74" s="15"/>
      <c r="C74" s="21" t="s">
        <v>45</v>
      </c>
      <c r="D74" s="21">
        <v>5652196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21" t="s">
        <v>45</v>
      </c>
      <c r="Q74" s="21">
        <v>5652196</v>
      </c>
      <c r="R74" s="13">
        <v>16167988</v>
      </c>
      <c r="S74" s="15"/>
      <c r="T74" s="15"/>
      <c r="U74" s="15"/>
      <c r="V74" s="15"/>
      <c r="W74" s="15">
        <v>2591783</v>
      </c>
      <c r="X74" s="15"/>
      <c r="Y74" s="17">
        <v>589869</v>
      </c>
      <c r="Z74" s="14"/>
      <c r="AA74" s="18">
        <v>88480</v>
      </c>
      <c r="AB74" s="15"/>
      <c r="AC74" s="18">
        <v>501389</v>
      </c>
      <c r="AD74" s="18">
        <v>88480</v>
      </c>
      <c r="AE74" s="17" t="s">
        <v>47</v>
      </c>
      <c r="AF74" s="17">
        <v>0</v>
      </c>
      <c r="AG74" s="17">
        <v>0</v>
      </c>
      <c r="AH74" s="18">
        <v>501389</v>
      </c>
      <c r="AI74" s="17">
        <v>0</v>
      </c>
      <c r="AJ74" s="24" t="s">
        <v>44</v>
      </c>
    </row>
    <row r="75" spans="1:36" x14ac:dyDescent="0.25">
      <c r="A75" s="15"/>
      <c r="B75" s="15"/>
      <c r="C75" s="21" t="s">
        <v>45</v>
      </c>
      <c r="D75" s="21">
        <v>5666081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21" t="s">
        <v>45</v>
      </c>
      <c r="Q75" s="21">
        <v>5666081</v>
      </c>
      <c r="R75" s="13">
        <v>3105388</v>
      </c>
      <c r="S75" s="15"/>
      <c r="T75" s="15"/>
      <c r="U75" s="15"/>
      <c r="V75" s="15"/>
      <c r="W75" s="15">
        <v>2822278</v>
      </c>
      <c r="X75" s="15"/>
      <c r="Y75" s="17">
        <v>2</v>
      </c>
      <c r="Z75" s="14"/>
      <c r="AA75" s="18">
        <v>0</v>
      </c>
      <c r="AB75" s="15"/>
      <c r="AC75" s="18">
        <v>2</v>
      </c>
      <c r="AD75" s="18">
        <v>0</v>
      </c>
      <c r="AE75" s="17" t="s">
        <v>47</v>
      </c>
      <c r="AF75" s="17">
        <v>0</v>
      </c>
      <c r="AG75" s="17">
        <v>0</v>
      </c>
      <c r="AH75" s="18">
        <v>2</v>
      </c>
      <c r="AI75" s="17">
        <v>0</v>
      </c>
      <c r="AJ75" s="24" t="s">
        <v>44</v>
      </c>
    </row>
    <row r="76" spans="1:36" x14ac:dyDescent="0.25">
      <c r="A76" s="15"/>
      <c r="B76" s="15"/>
      <c r="C76" s="21" t="s">
        <v>45</v>
      </c>
      <c r="D76" s="21">
        <v>5681693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21" t="s">
        <v>45</v>
      </c>
      <c r="Q76" s="21">
        <v>5681693</v>
      </c>
      <c r="R76" s="13">
        <v>1170238</v>
      </c>
      <c r="S76" s="15"/>
      <c r="T76" s="15"/>
      <c r="U76" s="15"/>
      <c r="V76" s="15"/>
      <c r="W76" s="15">
        <v>2625371</v>
      </c>
      <c r="X76" s="15"/>
      <c r="Y76" s="17">
        <v>24097</v>
      </c>
      <c r="Z76" s="14"/>
      <c r="AA76" s="18">
        <v>3615</v>
      </c>
      <c r="AB76" s="15"/>
      <c r="AC76" s="18">
        <v>20482</v>
      </c>
      <c r="AD76" s="18">
        <v>3615</v>
      </c>
      <c r="AE76" s="17" t="s">
        <v>47</v>
      </c>
      <c r="AF76" s="17">
        <v>0</v>
      </c>
      <c r="AG76" s="17">
        <v>0</v>
      </c>
      <c r="AH76" s="18">
        <v>20482</v>
      </c>
      <c r="AI76" s="17">
        <v>0</v>
      </c>
      <c r="AJ76" s="24" t="s">
        <v>44</v>
      </c>
    </row>
    <row r="77" spans="1:36" x14ac:dyDescent="0.25">
      <c r="A77" s="15"/>
      <c r="B77" s="15"/>
      <c r="C77" s="21" t="s">
        <v>45</v>
      </c>
      <c r="D77" s="21">
        <v>5739449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21" t="s">
        <v>45</v>
      </c>
      <c r="Q77" s="21">
        <v>5739449</v>
      </c>
      <c r="R77" s="13">
        <v>135956</v>
      </c>
      <c r="S77" s="15"/>
      <c r="T77" s="15"/>
      <c r="U77" s="15"/>
      <c r="V77" s="15"/>
      <c r="W77" s="15">
        <v>2624236</v>
      </c>
      <c r="X77" s="15"/>
      <c r="Y77" s="17">
        <v>3936</v>
      </c>
      <c r="Z77" s="14"/>
      <c r="AA77" s="18">
        <v>590</v>
      </c>
      <c r="AB77" s="15"/>
      <c r="AC77" s="18">
        <v>3346</v>
      </c>
      <c r="AD77" s="18">
        <v>590</v>
      </c>
      <c r="AE77" s="17" t="s">
        <v>47</v>
      </c>
      <c r="AF77" s="17">
        <v>0</v>
      </c>
      <c r="AG77" s="17">
        <v>0</v>
      </c>
      <c r="AH77" s="18">
        <v>3346</v>
      </c>
      <c r="AI77" s="17">
        <v>0</v>
      </c>
      <c r="AJ77" s="24" t="s">
        <v>44</v>
      </c>
    </row>
    <row r="78" spans="1:36" x14ac:dyDescent="0.25">
      <c r="A78" s="15"/>
      <c r="B78" s="15"/>
      <c r="C78" s="21" t="s">
        <v>45</v>
      </c>
      <c r="D78" s="21">
        <v>5742920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21" t="s">
        <v>45</v>
      </c>
      <c r="Q78" s="21">
        <v>5742920</v>
      </c>
      <c r="R78" s="13">
        <v>135956</v>
      </c>
      <c r="S78" s="15"/>
      <c r="T78" s="15"/>
      <c r="U78" s="15"/>
      <c r="V78" s="15"/>
      <c r="W78" s="15">
        <v>2624233</v>
      </c>
      <c r="X78" s="15"/>
      <c r="Y78" s="17">
        <v>3936</v>
      </c>
      <c r="Z78" s="14"/>
      <c r="AA78" s="18">
        <v>590</v>
      </c>
      <c r="AB78" s="15"/>
      <c r="AC78" s="18">
        <v>3346</v>
      </c>
      <c r="AD78" s="18">
        <v>590</v>
      </c>
      <c r="AE78" s="17" t="s">
        <v>47</v>
      </c>
      <c r="AF78" s="17">
        <v>0</v>
      </c>
      <c r="AG78" s="17">
        <v>0</v>
      </c>
      <c r="AH78" s="18">
        <v>3346</v>
      </c>
      <c r="AI78" s="17">
        <v>0</v>
      </c>
      <c r="AJ78" s="24" t="s">
        <v>44</v>
      </c>
    </row>
    <row r="79" spans="1:36" x14ac:dyDescent="0.25">
      <c r="A79" s="15"/>
      <c r="B79" s="15"/>
      <c r="C79" s="21" t="s">
        <v>45</v>
      </c>
      <c r="D79" s="21">
        <v>5649469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21" t="s">
        <v>45</v>
      </c>
      <c r="Q79" s="21">
        <v>5649469</v>
      </c>
      <c r="R79" s="13">
        <v>5281974</v>
      </c>
      <c r="S79" s="15"/>
      <c r="T79" s="15"/>
      <c r="U79" s="15"/>
      <c r="V79" s="15"/>
      <c r="W79" s="15">
        <v>2635545</v>
      </c>
      <c r="X79" s="15"/>
      <c r="Y79" s="17">
        <v>989215</v>
      </c>
      <c r="Z79" s="14"/>
      <c r="AA79" s="18">
        <v>148382</v>
      </c>
      <c r="AB79" s="15"/>
      <c r="AC79" s="18">
        <v>840833</v>
      </c>
      <c r="AD79" s="18">
        <v>148382</v>
      </c>
      <c r="AE79" s="17" t="s">
        <v>47</v>
      </c>
      <c r="AF79" s="17">
        <v>0</v>
      </c>
      <c r="AG79" s="17">
        <v>0</v>
      </c>
      <c r="AH79" s="18">
        <v>840833</v>
      </c>
      <c r="AI79" s="17">
        <v>0</v>
      </c>
      <c r="AJ79" s="24" t="s">
        <v>44</v>
      </c>
    </row>
    <row r="80" spans="1:36" x14ac:dyDescent="0.25">
      <c r="A80" s="15"/>
      <c r="B80" s="15"/>
      <c r="C80" s="21" t="s">
        <v>45</v>
      </c>
      <c r="D80" s="21">
        <v>5742914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21" t="s">
        <v>45</v>
      </c>
      <c r="Q80" s="21">
        <v>5742914</v>
      </c>
      <c r="R80" s="13">
        <v>135956</v>
      </c>
      <c r="S80" s="15"/>
      <c r="T80" s="15"/>
      <c r="U80" s="15"/>
      <c r="V80" s="15"/>
      <c r="W80" s="15">
        <v>2624240</v>
      </c>
      <c r="X80" s="15"/>
      <c r="Y80" s="17">
        <v>3936</v>
      </c>
      <c r="Z80" s="14"/>
      <c r="AA80" s="18">
        <v>590</v>
      </c>
      <c r="AB80" s="15"/>
      <c r="AC80" s="18">
        <v>3346</v>
      </c>
      <c r="AD80" s="18">
        <v>590</v>
      </c>
      <c r="AE80" s="17" t="s">
        <v>47</v>
      </c>
      <c r="AF80" s="17">
        <v>0</v>
      </c>
      <c r="AG80" s="17">
        <v>0</v>
      </c>
      <c r="AH80" s="18">
        <v>3346</v>
      </c>
      <c r="AI80" s="17">
        <v>0</v>
      </c>
      <c r="AJ80" s="24" t="s">
        <v>44</v>
      </c>
    </row>
    <row r="81" spans="1:36" x14ac:dyDescent="0.25">
      <c r="A81" s="15"/>
      <c r="B81" s="15"/>
      <c r="C81" s="21" t="s">
        <v>45</v>
      </c>
      <c r="D81" s="21">
        <v>5748121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21" t="s">
        <v>45</v>
      </c>
      <c r="Q81" s="21">
        <v>5748121</v>
      </c>
      <c r="R81" s="13">
        <v>982722</v>
      </c>
      <c r="S81" s="15"/>
      <c r="T81" s="15"/>
      <c r="U81" s="15"/>
      <c r="V81" s="15"/>
      <c r="W81" s="15">
        <v>2640592</v>
      </c>
      <c r="X81" s="15"/>
      <c r="Y81" s="17">
        <v>148396</v>
      </c>
      <c r="Z81" s="14"/>
      <c r="AA81" s="18">
        <v>22259</v>
      </c>
      <c r="AB81" s="15"/>
      <c r="AC81" s="18">
        <v>126137</v>
      </c>
      <c r="AD81" s="18">
        <v>22259</v>
      </c>
      <c r="AE81" s="17" t="s">
        <v>47</v>
      </c>
      <c r="AF81" s="17">
        <v>0</v>
      </c>
      <c r="AG81" s="17">
        <v>0</v>
      </c>
      <c r="AH81" s="18">
        <v>126137</v>
      </c>
      <c r="AI81" s="17">
        <v>0</v>
      </c>
      <c r="AJ81" s="24" t="s">
        <v>44</v>
      </c>
    </row>
    <row r="82" spans="1:36" x14ac:dyDescent="0.25">
      <c r="A82" s="15"/>
      <c r="B82" s="15"/>
      <c r="C82" s="21" t="s">
        <v>45</v>
      </c>
      <c r="D82" s="21">
        <v>5766933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21" t="s">
        <v>45</v>
      </c>
      <c r="Q82" s="21">
        <v>5766933</v>
      </c>
      <c r="R82" s="13">
        <v>31950</v>
      </c>
      <c r="S82" s="15"/>
      <c r="T82" s="15"/>
      <c r="U82" s="15"/>
      <c r="V82" s="15"/>
      <c r="W82" s="15">
        <v>2699746</v>
      </c>
      <c r="X82" s="15"/>
      <c r="Y82" s="17">
        <v>8540</v>
      </c>
      <c r="Z82" s="14"/>
      <c r="AA82" s="18">
        <v>1281</v>
      </c>
      <c r="AB82" s="15"/>
      <c r="AC82" s="18">
        <v>7259</v>
      </c>
      <c r="AD82" s="18">
        <v>1281</v>
      </c>
      <c r="AE82" s="17" t="s">
        <v>47</v>
      </c>
      <c r="AF82" s="17">
        <v>0</v>
      </c>
      <c r="AG82" s="17">
        <v>0</v>
      </c>
      <c r="AH82" s="18">
        <v>7259</v>
      </c>
      <c r="AI82" s="17">
        <v>0</v>
      </c>
      <c r="AJ82" s="24" t="s">
        <v>44</v>
      </c>
    </row>
    <row r="83" spans="1:36" x14ac:dyDescent="0.25">
      <c r="A83" s="15"/>
      <c r="B83" s="15"/>
      <c r="C83" s="21" t="s">
        <v>45</v>
      </c>
      <c r="D83" s="21">
        <v>5761436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21" t="s">
        <v>45</v>
      </c>
      <c r="Q83" s="21">
        <v>5761436</v>
      </c>
      <c r="R83" s="13">
        <v>135956</v>
      </c>
      <c r="S83" s="15"/>
      <c r="T83" s="15"/>
      <c r="U83" s="15"/>
      <c r="V83" s="15"/>
      <c r="W83" s="15">
        <v>2645319</v>
      </c>
      <c r="X83" s="15"/>
      <c r="Y83" s="17">
        <v>3936</v>
      </c>
      <c r="Z83" s="14"/>
      <c r="AA83" s="18">
        <v>590</v>
      </c>
      <c r="AB83" s="15"/>
      <c r="AC83" s="18">
        <v>3346</v>
      </c>
      <c r="AD83" s="18">
        <v>590</v>
      </c>
      <c r="AE83" s="17" t="s">
        <v>47</v>
      </c>
      <c r="AF83" s="17">
        <v>0</v>
      </c>
      <c r="AG83" s="17">
        <v>0</v>
      </c>
      <c r="AH83" s="18">
        <v>3346</v>
      </c>
      <c r="AI83" s="17">
        <v>0</v>
      </c>
      <c r="AJ83" s="24" t="s">
        <v>44</v>
      </c>
    </row>
    <row r="84" spans="1:36" x14ac:dyDescent="0.25">
      <c r="A84" s="15"/>
      <c r="B84" s="15"/>
      <c r="C84" s="21" t="s">
        <v>45</v>
      </c>
      <c r="D84" s="21">
        <v>5761443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21" t="s">
        <v>45</v>
      </c>
      <c r="Q84" s="21">
        <v>5761443</v>
      </c>
      <c r="R84" s="13">
        <v>135956</v>
      </c>
      <c r="S84" s="15"/>
      <c r="T84" s="15"/>
      <c r="U84" s="15"/>
      <c r="V84" s="15"/>
      <c r="W84" s="15">
        <v>2645320</v>
      </c>
      <c r="X84" s="15"/>
      <c r="Y84" s="17">
        <v>3936</v>
      </c>
      <c r="Z84" s="14"/>
      <c r="AA84" s="18">
        <v>590</v>
      </c>
      <c r="AB84" s="15"/>
      <c r="AC84" s="18">
        <v>3346</v>
      </c>
      <c r="AD84" s="18">
        <v>590</v>
      </c>
      <c r="AE84" s="17" t="s">
        <v>47</v>
      </c>
      <c r="AF84" s="17">
        <v>0</v>
      </c>
      <c r="AG84" s="17">
        <v>0</v>
      </c>
      <c r="AH84" s="18">
        <v>3346</v>
      </c>
      <c r="AI84" s="17">
        <v>0</v>
      </c>
      <c r="AJ84" s="24" t="s">
        <v>44</v>
      </c>
    </row>
    <row r="85" spans="1:36" x14ac:dyDescent="0.25">
      <c r="A85" s="15"/>
      <c r="B85" s="15"/>
      <c r="C85" s="21" t="s">
        <v>45</v>
      </c>
      <c r="D85" s="21">
        <v>5769118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21" t="s">
        <v>45</v>
      </c>
      <c r="Q85" s="21">
        <v>5769118</v>
      </c>
      <c r="R85" s="13">
        <v>7315597</v>
      </c>
      <c r="S85" s="15"/>
      <c r="T85" s="15"/>
      <c r="U85" s="15"/>
      <c r="V85" s="15"/>
      <c r="W85" s="15">
        <v>2824789</v>
      </c>
      <c r="X85" s="15"/>
      <c r="Y85" s="17">
        <v>915718</v>
      </c>
      <c r="Z85" s="14"/>
      <c r="AA85" s="18">
        <v>137358</v>
      </c>
      <c r="AB85" s="15"/>
      <c r="AC85" s="18">
        <v>778360</v>
      </c>
      <c r="AD85" s="18">
        <v>137358</v>
      </c>
      <c r="AE85" s="17" t="s">
        <v>47</v>
      </c>
      <c r="AF85" s="17">
        <v>0</v>
      </c>
      <c r="AG85" s="17">
        <v>0</v>
      </c>
      <c r="AH85" s="18">
        <v>778360</v>
      </c>
      <c r="AI85" s="17">
        <v>0</v>
      </c>
      <c r="AJ85" s="24" t="s">
        <v>44</v>
      </c>
    </row>
    <row r="86" spans="1:36" x14ac:dyDescent="0.25">
      <c r="A86" s="15"/>
      <c r="B86" s="15"/>
      <c r="C86" s="21" t="s">
        <v>45</v>
      </c>
      <c r="D86" s="21">
        <v>5763639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21" t="s">
        <v>45</v>
      </c>
      <c r="Q86" s="21">
        <v>5763639</v>
      </c>
      <c r="R86" s="13">
        <v>861486</v>
      </c>
      <c r="S86" s="15"/>
      <c r="T86" s="15"/>
      <c r="U86" s="15"/>
      <c r="V86" s="15"/>
      <c r="W86" s="15">
        <v>2642241</v>
      </c>
      <c r="X86" s="15"/>
      <c r="Y86" s="17">
        <v>144900</v>
      </c>
      <c r="Z86" s="14"/>
      <c r="AA86" s="18">
        <v>21735</v>
      </c>
      <c r="AB86" s="15"/>
      <c r="AC86" s="18">
        <v>123165</v>
      </c>
      <c r="AD86" s="18">
        <v>21735</v>
      </c>
      <c r="AE86" s="17" t="s">
        <v>47</v>
      </c>
      <c r="AF86" s="17">
        <v>0</v>
      </c>
      <c r="AG86" s="17">
        <v>0</v>
      </c>
      <c r="AH86" s="18">
        <v>123165</v>
      </c>
      <c r="AI86" s="17">
        <v>0</v>
      </c>
      <c r="AJ86" s="24" t="s">
        <v>44</v>
      </c>
    </row>
    <row r="87" spans="1:36" x14ac:dyDescent="0.25">
      <c r="A87" s="15"/>
      <c r="B87" s="15"/>
      <c r="C87" s="21" t="s">
        <v>45</v>
      </c>
      <c r="D87" s="21">
        <v>5767158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21" t="s">
        <v>45</v>
      </c>
      <c r="Q87" s="21">
        <v>5767158</v>
      </c>
      <c r="R87" s="13">
        <v>922534</v>
      </c>
      <c r="S87" s="15"/>
      <c r="T87" s="15"/>
      <c r="U87" s="15"/>
      <c r="V87" s="15"/>
      <c r="W87" s="15">
        <v>2652836</v>
      </c>
      <c r="X87" s="15"/>
      <c r="Y87" s="17">
        <v>1485</v>
      </c>
      <c r="Z87" s="14"/>
      <c r="AA87" s="18">
        <v>223</v>
      </c>
      <c r="AB87" s="15"/>
      <c r="AC87" s="18">
        <v>1262</v>
      </c>
      <c r="AD87" s="18">
        <v>223</v>
      </c>
      <c r="AE87" s="17" t="s">
        <v>47</v>
      </c>
      <c r="AF87" s="17">
        <v>0</v>
      </c>
      <c r="AG87" s="17">
        <v>0</v>
      </c>
      <c r="AH87" s="18">
        <v>1262</v>
      </c>
      <c r="AI87" s="17">
        <v>0</v>
      </c>
      <c r="AJ87" s="24" t="s">
        <v>44</v>
      </c>
    </row>
    <row r="88" spans="1:36" x14ac:dyDescent="0.25">
      <c r="A88" s="15"/>
      <c r="B88" s="15"/>
      <c r="C88" s="21" t="s">
        <v>45</v>
      </c>
      <c r="D88" s="21">
        <v>5636676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21" t="s">
        <v>45</v>
      </c>
      <c r="Q88" s="21">
        <v>5636676</v>
      </c>
      <c r="R88" s="13">
        <v>1417903</v>
      </c>
      <c r="S88" s="15"/>
      <c r="T88" s="15"/>
      <c r="U88" s="15"/>
      <c r="V88" s="15"/>
      <c r="W88" s="15">
        <v>2652200</v>
      </c>
      <c r="X88" s="15"/>
      <c r="Y88" s="17">
        <v>583577</v>
      </c>
      <c r="Z88" s="14"/>
      <c r="AA88" s="18">
        <v>87537</v>
      </c>
      <c r="AB88" s="15"/>
      <c r="AC88" s="18">
        <v>496040</v>
      </c>
      <c r="AD88" s="18">
        <v>87537</v>
      </c>
      <c r="AE88" s="17" t="s">
        <v>47</v>
      </c>
      <c r="AF88" s="17">
        <v>0</v>
      </c>
      <c r="AG88" s="17">
        <v>0</v>
      </c>
      <c r="AH88" s="18">
        <v>496040</v>
      </c>
      <c r="AI88" s="17">
        <v>0</v>
      </c>
      <c r="AJ88" s="24" t="s">
        <v>44</v>
      </c>
    </row>
    <row r="89" spans="1:36" x14ac:dyDescent="0.25">
      <c r="A89" s="15"/>
      <c r="B89" s="15"/>
      <c r="C89" s="21" t="s">
        <v>45</v>
      </c>
      <c r="D89" s="21">
        <v>5768603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21" t="s">
        <v>45</v>
      </c>
      <c r="Q89" s="21">
        <v>5768603</v>
      </c>
      <c r="R89" s="13">
        <v>2218884</v>
      </c>
      <c r="S89" s="15"/>
      <c r="T89" s="15"/>
      <c r="U89" s="15"/>
      <c r="V89" s="15"/>
      <c r="W89" s="15">
        <v>2832357</v>
      </c>
      <c r="X89" s="15"/>
      <c r="Y89" s="17">
        <v>97207</v>
      </c>
      <c r="Z89" s="14"/>
      <c r="AA89" s="18">
        <v>14581</v>
      </c>
      <c r="AB89" s="15"/>
      <c r="AC89" s="18">
        <v>82626</v>
      </c>
      <c r="AD89" s="18">
        <v>14581</v>
      </c>
      <c r="AE89" s="17" t="s">
        <v>47</v>
      </c>
      <c r="AF89" s="17">
        <v>0</v>
      </c>
      <c r="AG89" s="17">
        <v>0</v>
      </c>
      <c r="AH89" s="18">
        <v>82626</v>
      </c>
      <c r="AI89" s="17">
        <v>0</v>
      </c>
      <c r="AJ89" s="24" t="s">
        <v>44</v>
      </c>
    </row>
    <row r="90" spans="1:36" x14ac:dyDescent="0.25">
      <c r="A90" s="15"/>
      <c r="B90" s="15"/>
      <c r="C90" s="21" t="s">
        <v>45</v>
      </c>
      <c r="D90" s="21">
        <v>5761571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21" t="s">
        <v>45</v>
      </c>
      <c r="Q90" s="21">
        <v>5761571</v>
      </c>
      <c r="R90" s="13">
        <v>135956</v>
      </c>
      <c r="S90" s="15"/>
      <c r="T90" s="15"/>
      <c r="U90" s="15"/>
      <c r="V90" s="15"/>
      <c r="W90" s="15">
        <v>2650958</v>
      </c>
      <c r="X90" s="15"/>
      <c r="Y90" s="17">
        <v>3936</v>
      </c>
      <c r="Z90" s="14"/>
      <c r="AA90" s="18">
        <v>590</v>
      </c>
      <c r="AB90" s="15"/>
      <c r="AC90" s="18">
        <v>3346</v>
      </c>
      <c r="AD90" s="18">
        <v>590</v>
      </c>
      <c r="AE90" s="17" t="s">
        <v>47</v>
      </c>
      <c r="AF90" s="17">
        <v>0</v>
      </c>
      <c r="AG90" s="17">
        <v>0</v>
      </c>
      <c r="AH90" s="18">
        <v>3346</v>
      </c>
      <c r="AI90" s="17">
        <v>0</v>
      </c>
      <c r="AJ90" s="24" t="s">
        <v>44</v>
      </c>
    </row>
    <row r="91" spans="1:36" x14ac:dyDescent="0.25">
      <c r="A91" s="15"/>
      <c r="B91" s="15"/>
      <c r="C91" s="21" t="s">
        <v>45</v>
      </c>
      <c r="D91" s="21">
        <v>5643802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21" t="s">
        <v>45</v>
      </c>
      <c r="Q91" s="21">
        <v>5643802</v>
      </c>
      <c r="R91" s="13">
        <v>24262</v>
      </c>
      <c r="S91" s="15"/>
      <c r="T91" s="15"/>
      <c r="U91" s="15"/>
      <c r="V91" s="15"/>
      <c r="W91" s="15">
        <v>2656822</v>
      </c>
      <c r="X91" s="15"/>
      <c r="Y91" s="17">
        <v>3200</v>
      </c>
      <c r="Z91" s="14"/>
      <c r="AA91" s="18">
        <v>480</v>
      </c>
      <c r="AB91" s="15"/>
      <c r="AC91" s="18">
        <v>2720</v>
      </c>
      <c r="AD91" s="18">
        <v>480</v>
      </c>
      <c r="AE91" s="17" t="s">
        <v>47</v>
      </c>
      <c r="AF91" s="17">
        <v>0</v>
      </c>
      <c r="AG91" s="17">
        <v>0</v>
      </c>
      <c r="AH91" s="18">
        <v>2720</v>
      </c>
      <c r="AI91" s="17">
        <v>0</v>
      </c>
      <c r="AJ91" s="24" t="s">
        <v>44</v>
      </c>
    </row>
    <row r="92" spans="1:36" x14ac:dyDescent="0.25">
      <c r="A92" s="15"/>
      <c r="B92" s="15"/>
      <c r="C92" s="21" t="s">
        <v>45</v>
      </c>
      <c r="D92" s="21">
        <v>5655820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21" t="s">
        <v>45</v>
      </c>
      <c r="Q92" s="21">
        <v>5655820</v>
      </c>
      <c r="R92" s="13">
        <v>135956</v>
      </c>
      <c r="S92" s="15"/>
      <c r="T92" s="15"/>
      <c r="U92" s="15"/>
      <c r="V92" s="15"/>
      <c r="W92" s="15">
        <v>2652069</v>
      </c>
      <c r="X92" s="15"/>
      <c r="Y92" s="17">
        <v>3936</v>
      </c>
      <c r="Z92" s="14"/>
      <c r="AA92" s="18">
        <v>590</v>
      </c>
      <c r="AB92" s="15"/>
      <c r="AC92" s="18">
        <v>3346</v>
      </c>
      <c r="AD92" s="18">
        <v>590</v>
      </c>
      <c r="AE92" s="17" t="s">
        <v>47</v>
      </c>
      <c r="AF92" s="17">
        <v>0</v>
      </c>
      <c r="AG92" s="17">
        <v>0</v>
      </c>
      <c r="AH92" s="18">
        <v>3346</v>
      </c>
      <c r="AI92" s="17">
        <v>0</v>
      </c>
      <c r="AJ92" s="24" t="s">
        <v>44</v>
      </c>
    </row>
    <row r="93" spans="1:36" x14ac:dyDescent="0.25">
      <c r="A93" s="15"/>
      <c r="B93" s="15"/>
      <c r="C93" s="21" t="s">
        <v>45</v>
      </c>
      <c r="D93" s="21">
        <v>5680960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21" t="s">
        <v>45</v>
      </c>
      <c r="Q93" s="21">
        <v>5680960</v>
      </c>
      <c r="R93" s="13">
        <v>135956</v>
      </c>
      <c r="S93" s="15"/>
      <c r="T93" s="15"/>
      <c r="U93" s="15"/>
      <c r="V93" s="15"/>
      <c r="W93" s="15">
        <v>2652068</v>
      </c>
      <c r="X93" s="15"/>
      <c r="Y93" s="17">
        <v>3936</v>
      </c>
      <c r="Z93" s="14"/>
      <c r="AA93" s="18">
        <v>590</v>
      </c>
      <c r="AB93" s="15"/>
      <c r="AC93" s="18">
        <v>3346</v>
      </c>
      <c r="AD93" s="18">
        <v>590</v>
      </c>
      <c r="AE93" s="17" t="s">
        <v>47</v>
      </c>
      <c r="AF93" s="17">
        <v>0</v>
      </c>
      <c r="AG93" s="17">
        <v>0</v>
      </c>
      <c r="AH93" s="18">
        <v>3346</v>
      </c>
      <c r="AI93" s="17">
        <v>0</v>
      </c>
      <c r="AJ93" s="24" t="s">
        <v>44</v>
      </c>
    </row>
    <row r="94" spans="1:36" x14ac:dyDescent="0.25">
      <c r="A94" s="15"/>
      <c r="B94" s="15"/>
      <c r="C94" s="21" t="s">
        <v>45</v>
      </c>
      <c r="D94" s="21">
        <v>5681194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21" t="s">
        <v>45</v>
      </c>
      <c r="Q94" s="21">
        <v>5681194</v>
      </c>
      <c r="R94" s="13">
        <v>135956</v>
      </c>
      <c r="S94" s="15"/>
      <c r="T94" s="15"/>
      <c r="U94" s="15"/>
      <c r="V94" s="15"/>
      <c r="W94" s="15">
        <v>2652067</v>
      </c>
      <c r="X94" s="15"/>
      <c r="Y94" s="17">
        <v>3936</v>
      </c>
      <c r="Z94" s="14"/>
      <c r="AA94" s="18">
        <v>590</v>
      </c>
      <c r="AB94" s="15"/>
      <c r="AC94" s="18">
        <v>3346</v>
      </c>
      <c r="AD94" s="18">
        <v>590</v>
      </c>
      <c r="AE94" s="17" t="s">
        <v>47</v>
      </c>
      <c r="AF94" s="17">
        <v>0</v>
      </c>
      <c r="AG94" s="17">
        <v>0</v>
      </c>
      <c r="AH94" s="18">
        <v>3346</v>
      </c>
      <c r="AI94" s="17">
        <v>0</v>
      </c>
      <c r="AJ94" s="24" t="s">
        <v>44</v>
      </c>
    </row>
    <row r="95" spans="1:36" x14ac:dyDescent="0.25">
      <c r="A95" s="15"/>
      <c r="B95" s="15"/>
      <c r="C95" s="21" t="s">
        <v>45</v>
      </c>
      <c r="D95" s="21">
        <v>5755898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21" t="s">
        <v>45</v>
      </c>
      <c r="Q95" s="21">
        <v>5755898</v>
      </c>
      <c r="R95" s="13">
        <v>2203779</v>
      </c>
      <c r="S95" s="15"/>
      <c r="T95" s="15"/>
      <c r="U95" s="15"/>
      <c r="V95" s="15"/>
      <c r="W95" s="15">
        <v>2664897</v>
      </c>
      <c r="X95" s="15"/>
      <c r="Y95" s="17">
        <v>58056</v>
      </c>
      <c r="Z95" s="14"/>
      <c r="AA95" s="18">
        <v>8708</v>
      </c>
      <c r="AB95" s="15"/>
      <c r="AC95" s="18">
        <v>49348</v>
      </c>
      <c r="AD95" s="18">
        <v>8708</v>
      </c>
      <c r="AE95" s="17" t="s">
        <v>47</v>
      </c>
      <c r="AF95" s="17">
        <v>0</v>
      </c>
      <c r="AG95" s="17">
        <v>0</v>
      </c>
      <c r="AH95" s="18">
        <v>49348</v>
      </c>
      <c r="AI95" s="17">
        <v>0</v>
      </c>
      <c r="AJ95" s="24" t="s">
        <v>44</v>
      </c>
    </row>
    <row r="96" spans="1:36" x14ac:dyDescent="0.25">
      <c r="A96" s="15"/>
      <c r="B96" s="15"/>
      <c r="C96" s="21" t="s">
        <v>45</v>
      </c>
      <c r="D96" s="21">
        <v>5787801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21" t="s">
        <v>45</v>
      </c>
      <c r="Q96" s="21">
        <v>5787801</v>
      </c>
      <c r="R96" s="13">
        <v>94745</v>
      </c>
      <c r="S96" s="15"/>
      <c r="T96" s="15"/>
      <c r="U96" s="15"/>
      <c r="V96" s="15"/>
      <c r="W96" s="15">
        <v>2790107</v>
      </c>
      <c r="X96" s="15"/>
      <c r="Y96" s="17">
        <v>7614</v>
      </c>
      <c r="Z96" s="14"/>
      <c r="AA96" s="18">
        <v>1142</v>
      </c>
      <c r="AB96" s="15"/>
      <c r="AC96" s="18">
        <v>6472</v>
      </c>
      <c r="AD96" s="18">
        <v>1142</v>
      </c>
      <c r="AE96" s="17" t="s">
        <v>47</v>
      </c>
      <c r="AF96" s="17">
        <v>0</v>
      </c>
      <c r="AG96" s="17">
        <v>0</v>
      </c>
      <c r="AH96" s="18">
        <v>6472</v>
      </c>
      <c r="AI96" s="17">
        <v>0</v>
      </c>
      <c r="AJ96" s="24" t="s">
        <v>44</v>
      </c>
    </row>
    <row r="97" spans="1:36" x14ac:dyDescent="0.25">
      <c r="A97" s="15"/>
      <c r="B97" s="15"/>
      <c r="C97" s="21" t="s">
        <v>45</v>
      </c>
      <c r="D97" s="21">
        <v>5787390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21" t="s">
        <v>45</v>
      </c>
      <c r="Q97" s="21">
        <v>5787390</v>
      </c>
      <c r="R97" s="13">
        <v>135956</v>
      </c>
      <c r="S97" s="15"/>
      <c r="T97" s="15"/>
      <c r="U97" s="15"/>
      <c r="V97" s="15"/>
      <c r="W97" s="15">
        <v>2685970</v>
      </c>
      <c r="X97" s="15"/>
      <c r="Y97" s="17">
        <v>3936</v>
      </c>
      <c r="Z97" s="14"/>
      <c r="AA97" s="18">
        <v>590</v>
      </c>
      <c r="AB97" s="15"/>
      <c r="AC97" s="18">
        <v>3346</v>
      </c>
      <c r="AD97" s="18">
        <v>590</v>
      </c>
      <c r="AE97" s="17" t="s">
        <v>47</v>
      </c>
      <c r="AF97" s="17">
        <v>0</v>
      </c>
      <c r="AG97" s="17">
        <v>0</v>
      </c>
      <c r="AH97" s="18">
        <v>3346</v>
      </c>
      <c r="AI97" s="17">
        <v>0</v>
      </c>
      <c r="AJ97" s="24" t="s">
        <v>44</v>
      </c>
    </row>
    <row r="98" spans="1:36" x14ac:dyDescent="0.25">
      <c r="A98" s="15"/>
      <c r="B98" s="15"/>
      <c r="C98" s="21" t="s">
        <v>45</v>
      </c>
      <c r="D98" s="21">
        <v>5792577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21" t="s">
        <v>45</v>
      </c>
      <c r="Q98" s="21">
        <v>5792577</v>
      </c>
      <c r="R98" s="13">
        <v>442640</v>
      </c>
      <c r="S98" s="15"/>
      <c r="T98" s="15"/>
      <c r="U98" s="15"/>
      <c r="V98" s="15"/>
      <c r="W98" s="15">
        <v>2760482</v>
      </c>
      <c r="X98" s="15"/>
      <c r="Y98" s="17">
        <v>11181</v>
      </c>
      <c r="Z98" s="14"/>
      <c r="AA98" s="18">
        <v>1677</v>
      </c>
      <c r="AB98" s="15"/>
      <c r="AC98" s="18">
        <v>9504</v>
      </c>
      <c r="AD98" s="18">
        <v>1677</v>
      </c>
      <c r="AE98" s="17" t="s">
        <v>47</v>
      </c>
      <c r="AF98" s="17">
        <v>0</v>
      </c>
      <c r="AG98" s="17">
        <v>0</v>
      </c>
      <c r="AH98" s="18">
        <v>9504</v>
      </c>
      <c r="AI98" s="17">
        <v>0</v>
      </c>
      <c r="AJ98" s="24" t="s">
        <v>44</v>
      </c>
    </row>
    <row r="99" spans="1:36" x14ac:dyDescent="0.25">
      <c r="A99" s="15"/>
      <c r="B99" s="15"/>
      <c r="C99" s="21" t="s">
        <v>45</v>
      </c>
      <c r="D99" s="21">
        <v>5809814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21" t="s">
        <v>45</v>
      </c>
      <c r="Q99" s="21">
        <v>5809814</v>
      </c>
      <c r="R99" s="13">
        <v>135956</v>
      </c>
      <c r="S99" s="15"/>
      <c r="T99" s="15"/>
      <c r="U99" s="15"/>
      <c r="V99" s="15"/>
      <c r="W99" s="15">
        <v>2693267</v>
      </c>
      <c r="X99" s="15"/>
      <c r="Y99" s="17">
        <v>3936</v>
      </c>
      <c r="Z99" s="14"/>
      <c r="AA99" s="18">
        <v>590</v>
      </c>
      <c r="AB99" s="15"/>
      <c r="AC99" s="18">
        <v>3346</v>
      </c>
      <c r="AD99" s="18">
        <v>590</v>
      </c>
      <c r="AE99" s="17" t="s">
        <v>47</v>
      </c>
      <c r="AF99" s="17">
        <v>0</v>
      </c>
      <c r="AG99" s="17">
        <v>0</v>
      </c>
      <c r="AH99" s="18">
        <v>3346</v>
      </c>
      <c r="AI99" s="17">
        <v>0</v>
      </c>
      <c r="AJ99" s="24" t="s">
        <v>44</v>
      </c>
    </row>
    <row r="100" spans="1:36" x14ac:dyDescent="0.25">
      <c r="A100" s="15"/>
      <c r="B100" s="15"/>
      <c r="C100" s="21" t="s">
        <v>45</v>
      </c>
      <c r="D100" s="21">
        <v>5844795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21" t="s">
        <v>45</v>
      </c>
      <c r="Q100" s="21">
        <v>5844795</v>
      </c>
      <c r="R100" s="13">
        <v>1168606</v>
      </c>
      <c r="S100" s="15"/>
      <c r="T100" s="15"/>
      <c r="U100" s="15"/>
      <c r="V100" s="15"/>
      <c r="W100" s="15">
        <v>2723922</v>
      </c>
      <c r="X100" s="15"/>
      <c r="Y100" s="17">
        <v>52987</v>
      </c>
      <c r="Z100" s="14"/>
      <c r="AA100" s="18">
        <v>7948</v>
      </c>
      <c r="AB100" s="15"/>
      <c r="AC100" s="18">
        <v>45039</v>
      </c>
      <c r="AD100" s="18">
        <v>7948</v>
      </c>
      <c r="AE100" s="17" t="s">
        <v>47</v>
      </c>
      <c r="AF100" s="17">
        <v>0</v>
      </c>
      <c r="AG100" s="17">
        <v>0</v>
      </c>
      <c r="AH100" s="18">
        <v>45039</v>
      </c>
      <c r="AI100" s="17">
        <v>0</v>
      </c>
      <c r="AJ100" s="24" t="s">
        <v>44</v>
      </c>
    </row>
    <row r="101" spans="1:36" x14ac:dyDescent="0.25">
      <c r="A101" s="15"/>
      <c r="B101" s="15"/>
      <c r="C101" s="21" t="s">
        <v>45</v>
      </c>
      <c r="D101" s="21">
        <v>5829768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21" t="s">
        <v>45</v>
      </c>
      <c r="Q101" s="21">
        <v>5829768</v>
      </c>
      <c r="R101" s="13">
        <v>135956</v>
      </c>
      <c r="S101" s="15"/>
      <c r="T101" s="15"/>
      <c r="U101" s="15"/>
      <c r="V101" s="15"/>
      <c r="W101" s="15">
        <v>2734347</v>
      </c>
      <c r="X101" s="15"/>
      <c r="Y101" s="17">
        <v>3936</v>
      </c>
      <c r="Z101" s="14"/>
      <c r="AA101" s="18">
        <v>590</v>
      </c>
      <c r="AB101" s="15"/>
      <c r="AC101" s="18">
        <v>3346</v>
      </c>
      <c r="AD101" s="18">
        <v>590</v>
      </c>
      <c r="AE101" s="17" t="s">
        <v>47</v>
      </c>
      <c r="AF101" s="17">
        <v>0</v>
      </c>
      <c r="AG101" s="17">
        <v>0</v>
      </c>
      <c r="AH101" s="18">
        <v>3346</v>
      </c>
      <c r="AI101" s="17">
        <v>0</v>
      </c>
      <c r="AJ101" s="24" t="s">
        <v>44</v>
      </c>
    </row>
    <row r="102" spans="1:36" x14ac:dyDescent="0.25">
      <c r="A102" s="15"/>
      <c r="B102" s="15"/>
      <c r="C102" s="21" t="s">
        <v>45</v>
      </c>
      <c r="D102" s="21">
        <v>5833149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21" t="s">
        <v>45</v>
      </c>
      <c r="Q102" s="21">
        <v>5833149</v>
      </c>
      <c r="R102" s="13">
        <v>135956</v>
      </c>
      <c r="S102" s="15"/>
      <c r="T102" s="15"/>
      <c r="U102" s="15"/>
      <c r="V102" s="15"/>
      <c r="W102" s="15">
        <v>2748223</v>
      </c>
      <c r="X102" s="15"/>
      <c r="Y102" s="17">
        <v>3936</v>
      </c>
      <c r="Z102" s="14"/>
      <c r="AA102" s="18">
        <v>590</v>
      </c>
      <c r="AB102" s="15"/>
      <c r="AC102" s="18">
        <v>3346</v>
      </c>
      <c r="AD102" s="18">
        <v>590</v>
      </c>
      <c r="AE102" s="17" t="s">
        <v>47</v>
      </c>
      <c r="AF102" s="17">
        <v>0</v>
      </c>
      <c r="AG102" s="17">
        <v>0</v>
      </c>
      <c r="AH102" s="18">
        <v>3346</v>
      </c>
      <c r="AI102" s="17">
        <v>0</v>
      </c>
      <c r="AJ102" s="24" t="s">
        <v>44</v>
      </c>
    </row>
    <row r="103" spans="1:36" x14ac:dyDescent="0.25">
      <c r="A103" s="15"/>
      <c r="B103" s="15"/>
      <c r="C103" s="21" t="s">
        <v>45</v>
      </c>
      <c r="D103" s="21">
        <v>5843875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21" t="s">
        <v>45</v>
      </c>
      <c r="Q103" s="21">
        <v>5843875</v>
      </c>
      <c r="R103" s="13">
        <v>135956</v>
      </c>
      <c r="S103" s="15"/>
      <c r="T103" s="15"/>
      <c r="U103" s="15"/>
      <c r="V103" s="15"/>
      <c r="W103" s="15">
        <v>2734343</v>
      </c>
      <c r="X103" s="15"/>
      <c r="Y103" s="17">
        <v>3936</v>
      </c>
      <c r="Z103" s="14"/>
      <c r="AA103" s="18">
        <v>590</v>
      </c>
      <c r="AB103" s="15"/>
      <c r="AC103" s="18">
        <v>3346</v>
      </c>
      <c r="AD103" s="18">
        <v>590</v>
      </c>
      <c r="AE103" s="17" t="s">
        <v>47</v>
      </c>
      <c r="AF103" s="17">
        <v>0</v>
      </c>
      <c r="AG103" s="17">
        <v>0</v>
      </c>
      <c r="AH103" s="18">
        <v>3346</v>
      </c>
      <c r="AI103" s="17">
        <v>0</v>
      </c>
      <c r="AJ103" s="24" t="s">
        <v>44</v>
      </c>
    </row>
    <row r="104" spans="1:36" x14ac:dyDescent="0.25">
      <c r="A104" s="15"/>
      <c r="B104" s="15"/>
      <c r="C104" s="21" t="s">
        <v>45</v>
      </c>
      <c r="D104" s="21">
        <v>5843922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21" t="s">
        <v>45</v>
      </c>
      <c r="Q104" s="21">
        <v>5843922</v>
      </c>
      <c r="R104" s="13">
        <v>135956</v>
      </c>
      <c r="S104" s="15"/>
      <c r="T104" s="15"/>
      <c r="U104" s="15"/>
      <c r="V104" s="15"/>
      <c r="W104" s="15">
        <v>2734339</v>
      </c>
      <c r="X104" s="15"/>
      <c r="Y104" s="17">
        <v>3936</v>
      </c>
      <c r="Z104" s="14"/>
      <c r="AA104" s="18">
        <v>590</v>
      </c>
      <c r="AB104" s="15"/>
      <c r="AC104" s="18">
        <v>3346</v>
      </c>
      <c r="AD104" s="18">
        <v>590</v>
      </c>
      <c r="AE104" s="17" t="s">
        <v>47</v>
      </c>
      <c r="AF104" s="17">
        <v>0</v>
      </c>
      <c r="AG104" s="17">
        <v>0</v>
      </c>
      <c r="AH104" s="18">
        <v>3346</v>
      </c>
      <c r="AI104" s="17">
        <v>0</v>
      </c>
      <c r="AJ104" s="24" t="s">
        <v>44</v>
      </c>
    </row>
    <row r="105" spans="1:36" x14ac:dyDescent="0.25">
      <c r="A105" s="15"/>
      <c r="B105" s="15"/>
      <c r="C105" s="21" t="s">
        <v>45</v>
      </c>
      <c r="D105" s="21">
        <v>5843961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21" t="s">
        <v>45</v>
      </c>
      <c r="Q105" s="21">
        <v>5843961</v>
      </c>
      <c r="R105" s="13">
        <v>135956</v>
      </c>
      <c r="S105" s="15"/>
      <c r="T105" s="15"/>
      <c r="U105" s="15"/>
      <c r="V105" s="15"/>
      <c r="W105" s="15">
        <v>2734329</v>
      </c>
      <c r="X105" s="15"/>
      <c r="Y105" s="17">
        <v>3936</v>
      </c>
      <c r="Z105" s="14"/>
      <c r="AA105" s="18">
        <v>590</v>
      </c>
      <c r="AB105" s="15"/>
      <c r="AC105" s="18">
        <v>3346</v>
      </c>
      <c r="AD105" s="18">
        <v>590</v>
      </c>
      <c r="AE105" s="17" t="s">
        <v>47</v>
      </c>
      <c r="AF105" s="17">
        <v>0</v>
      </c>
      <c r="AG105" s="17">
        <v>0</v>
      </c>
      <c r="AH105" s="18">
        <v>3346</v>
      </c>
      <c r="AI105" s="17">
        <v>0</v>
      </c>
      <c r="AJ105" s="24" t="s">
        <v>44</v>
      </c>
    </row>
    <row r="106" spans="1:36" x14ac:dyDescent="0.25">
      <c r="A106" s="15"/>
      <c r="B106" s="15"/>
      <c r="C106" s="21" t="s">
        <v>45</v>
      </c>
      <c r="D106" s="21">
        <v>5844724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21" t="s">
        <v>45</v>
      </c>
      <c r="Q106" s="21">
        <v>5844724</v>
      </c>
      <c r="R106" s="13">
        <v>135956</v>
      </c>
      <c r="S106" s="15"/>
      <c r="T106" s="15"/>
      <c r="U106" s="15"/>
      <c r="V106" s="15"/>
      <c r="W106" s="15">
        <v>2734331</v>
      </c>
      <c r="X106" s="15"/>
      <c r="Y106" s="17">
        <v>3936</v>
      </c>
      <c r="Z106" s="14"/>
      <c r="AA106" s="18">
        <v>590</v>
      </c>
      <c r="AB106" s="15"/>
      <c r="AC106" s="18">
        <v>3346</v>
      </c>
      <c r="AD106" s="18">
        <v>590</v>
      </c>
      <c r="AE106" s="17" t="s">
        <v>47</v>
      </c>
      <c r="AF106" s="17">
        <v>0</v>
      </c>
      <c r="AG106" s="17">
        <v>0</v>
      </c>
      <c r="AH106" s="18">
        <v>3346</v>
      </c>
      <c r="AI106" s="17">
        <v>0</v>
      </c>
      <c r="AJ106" s="24" t="s">
        <v>44</v>
      </c>
    </row>
    <row r="107" spans="1:36" x14ac:dyDescent="0.25">
      <c r="A107" s="15"/>
      <c r="B107" s="15"/>
      <c r="C107" s="21" t="s">
        <v>45</v>
      </c>
      <c r="D107" s="21">
        <v>5845140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21" t="s">
        <v>45</v>
      </c>
      <c r="Q107" s="21">
        <v>5845140</v>
      </c>
      <c r="R107" s="13">
        <v>135956</v>
      </c>
      <c r="S107" s="15"/>
      <c r="T107" s="15"/>
      <c r="U107" s="15"/>
      <c r="V107" s="15"/>
      <c r="W107" s="15">
        <v>2734336</v>
      </c>
      <c r="X107" s="15"/>
      <c r="Y107" s="17">
        <v>3936</v>
      </c>
      <c r="Z107" s="14"/>
      <c r="AA107" s="18">
        <v>590</v>
      </c>
      <c r="AB107" s="15"/>
      <c r="AC107" s="18">
        <v>3346</v>
      </c>
      <c r="AD107" s="18">
        <v>590</v>
      </c>
      <c r="AE107" s="17" t="s">
        <v>47</v>
      </c>
      <c r="AF107" s="17">
        <v>0</v>
      </c>
      <c r="AG107" s="17">
        <v>0</v>
      </c>
      <c r="AH107" s="18">
        <v>3346</v>
      </c>
      <c r="AI107" s="17">
        <v>0</v>
      </c>
      <c r="AJ107" s="24" t="s">
        <v>44</v>
      </c>
    </row>
    <row r="108" spans="1:36" x14ac:dyDescent="0.25">
      <c r="A108" s="15"/>
      <c r="B108" s="15"/>
      <c r="C108" s="21" t="s">
        <v>45</v>
      </c>
      <c r="D108" s="21">
        <v>5855455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21" t="s">
        <v>45</v>
      </c>
      <c r="Q108" s="21">
        <v>5855455</v>
      </c>
      <c r="R108" s="13">
        <v>135956</v>
      </c>
      <c r="S108" s="15"/>
      <c r="T108" s="15"/>
      <c r="U108" s="15"/>
      <c r="V108" s="15"/>
      <c r="W108" s="15">
        <v>2732044</v>
      </c>
      <c r="X108" s="15"/>
      <c r="Y108" s="17">
        <v>3936</v>
      </c>
      <c r="Z108" s="14"/>
      <c r="AA108" s="18">
        <v>590</v>
      </c>
      <c r="AB108" s="15"/>
      <c r="AC108" s="18">
        <v>3346</v>
      </c>
      <c r="AD108" s="18">
        <v>590</v>
      </c>
      <c r="AE108" s="17" t="s">
        <v>47</v>
      </c>
      <c r="AF108" s="17">
        <v>0</v>
      </c>
      <c r="AG108" s="17">
        <v>0</v>
      </c>
      <c r="AH108" s="18">
        <v>3346</v>
      </c>
      <c r="AI108" s="17">
        <v>0</v>
      </c>
      <c r="AJ108" s="24" t="s">
        <v>44</v>
      </c>
    </row>
    <row r="109" spans="1:36" x14ac:dyDescent="0.25">
      <c r="A109" s="15"/>
      <c r="B109" s="15"/>
      <c r="C109" s="21" t="s">
        <v>46</v>
      </c>
      <c r="D109" s="21">
        <v>15838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21" t="s">
        <v>46</v>
      </c>
      <c r="Q109" s="21">
        <v>15838</v>
      </c>
      <c r="R109" s="13">
        <v>1146906</v>
      </c>
      <c r="S109" s="15"/>
      <c r="T109" s="15"/>
      <c r="U109" s="15"/>
      <c r="V109" s="15"/>
      <c r="W109" s="15">
        <v>2357849</v>
      </c>
      <c r="X109" s="15"/>
      <c r="Y109" s="17">
        <v>39852</v>
      </c>
      <c r="Z109" s="14"/>
      <c r="AA109" s="18">
        <v>5978</v>
      </c>
      <c r="AB109" s="15"/>
      <c r="AC109" s="18">
        <v>33874</v>
      </c>
      <c r="AD109" s="18">
        <v>5978</v>
      </c>
      <c r="AE109" s="17" t="s">
        <v>47</v>
      </c>
      <c r="AF109" s="17">
        <v>0</v>
      </c>
      <c r="AG109" s="17">
        <v>0</v>
      </c>
      <c r="AH109" s="18">
        <v>33874</v>
      </c>
      <c r="AI109" s="17">
        <v>0</v>
      </c>
      <c r="AJ109" s="24" t="s">
        <v>44</v>
      </c>
    </row>
    <row r="110" spans="1:36" x14ac:dyDescent="0.25">
      <c r="A110" s="15"/>
      <c r="B110" s="15"/>
      <c r="C110" s="21" t="s">
        <v>46</v>
      </c>
      <c r="D110" s="21">
        <v>16327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21" t="s">
        <v>46</v>
      </c>
      <c r="Q110" s="21">
        <v>16327</v>
      </c>
      <c r="R110" s="13">
        <v>55448400</v>
      </c>
      <c r="S110" s="15"/>
      <c r="T110" s="15"/>
      <c r="U110" s="15"/>
      <c r="V110" s="15"/>
      <c r="W110" s="15">
        <v>2410223</v>
      </c>
      <c r="X110" s="15"/>
      <c r="Y110" s="17">
        <v>2512152</v>
      </c>
      <c r="Z110" s="14"/>
      <c r="AA110" s="18">
        <v>376823</v>
      </c>
      <c r="AB110" s="15"/>
      <c r="AC110" s="18">
        <v>2135329</v>
      </c>
      <c r="AD110" s="18">
        <v>376823</v>
      </c>
      <c r="AE110" s="17" t="s">
        <v>47</v>
      </c>
      <c r="AF110" s="17">
        <v>0</v>
      </c>
      <c r="AG110" s="17">
        <v>0</v>
      </c>
      <c r="AH110" s="18">
        <v>2135329</v>
      </c>
      <c r="AI110" s="17">
        <v>0</v>
      </c>
      <c r="AJ110" s="24" t="s">
        <v>44</v>
      </c>
    </row>
    <row r="111" spans="1:36" ht="14.25" customHeight="1" x14ac:dyDescent="0.25">
      <c r="A111" s="15"/>
      <c r="B111" s="15"/>
      <c r="C111" s="21" t="s">
        <v>46</v>
      </c>
      <c r="D111" s="21">
        <v>16328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21" t="s">
        <v>46</v>
      </c>
      <c r="Q111" s="21">
        <v>16328</v>
      </c>
      <c r="R111" s="13">
        <v>2214164</v>
      </c>
      <c r="S111" s="15"/>
      <c r="T111" s="15"/>
      <c r="U111" s="15"/>
      <c r="V111" s="15"/>
      <c r="W111" s="15">
        <v>2410365</v>
      </c>
      <c r="X111" s="15"/>
      <c r="Y111" s="17">
        <v>67896</v>
      </c>
      <c r="Z111" s="14"/>
      <c r="AA111" s="18">
        <v>10184</v>
      </c>
      <c r="AB111" s="15"/>
      <c r="AC111" s="18">
        <v>57712</v>
      </c>
      <c r="AD111" s="18">
        <v>10184</v>
      </c>
      <c r="AE111" s="17" t="s">
        <v>47</v>
      </c>
      <c r="AF111" s="17">
        <v>0</v>
      </c>
      <c r="AG111" s="17">
        <v>0</v>
      </c>
      <c r="AH111" s="18">
        <v>57712</v>
      </c>
      <c r="AI111" s="17">
        <v>0</v>
      </c>
      <c r="AJ111" s="24" t="s">
        <v>44</v>
      </c>
    </row>
    <row r="112" spans="1:36" s="20" customFormat="1" x14ac:dyDescent="0.25">
      <c r="A112" s="15"/>
      <c r="B112" s="15"/>
      <c r="C112" s="21" t="s">
        <v>46</v>
      </c>
      <c r="D112" s="21">
        <v>16329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21" t="s">
        <v>46</v>
      </c>
      <c r="Q112" s="21">
        <v>16329</v>
      </c>
      <c r="R112" s="13">
        <v>1087800</v>
      </c>
      <c r="S112" s="15"/>
      <c r="T112" s="15"/>
      <c r="U112" s="15"/>
      <c r="V112" s="15"/>
      <c r="W112" s="15">
        <v>2410353</v>
      </c>
      <c r="X112" s="15"/>
      <c r="Y112" s="17">
        <v>49284</v>
      </c>
      <c r="Z112" s="14"/>
      <c r="AA112" s="18">
        <v>7393</v>
      </c>
      <c r="AB112" s="15"/>
      <c r="AC112" s="18">
        <v>41891</v>
      </c>
      <c r="AD112" s="18">
        <v>7393</v>
      </c>
      <c r="AE112" s="17" t="s">
        <v>43</v>
      </c>
      <c r="AF112" s="17">
        <v>0</v>
      </c>
      <c r="AG112" s="17">
        <v>0</v>
      </c>
      <c r="AH112" s="18">
        <v>41891</v>
      </c>
      <c r="AI112" s="17">
        <v>0</v>
      </c>
      <c r="AJ112" s="24" t="s">
        <v>44</v>
      </c>
    </row>
    <row r="113" spans="1:36" s="20" customFormat="1" x14ac:dyDescent="0.25">
      <c r="A113" s="15"/>
      <c r="B113" s="15"/>
      <c r="C113" s="21" t="s">
        <v>46</v>
      </c>
      <c r="D113" s="21">
        <v>16330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21" t="s">
        <v>46</v>
      </c>
      <c r="Q113" s="21">
        <v>16330</v>
      </c>
      <c r="R113" s="13">
        <v>43438</v>
      </c>
      <c r="S113" s="15"/>
      <c r="T113" s="15"/>
      <c r="U113" s="15"/>
      <c r="V113" s="15"/>
      <c r="W113" s="15">
        <v>2410340</v>
      </c>
      <c r="X113" s="15"/>
      <c r="Y113" s="17">
        <v>1332</v>
      </c>
      <c r="Z113" s="14"/>
      <c r="AA113" s="18">
        <v>200</v>
      </c>
      <c r="AB113" s="15"/>
      <c r="AC113" s="18">
        <v>1132</v>
      </c>
      <c r="AD113" s="18">
        <v>200</v>
      </c>
      <c r="AE113" s="17" t="s">
        <v>43</v>
      </c>
      <c r="AF113" s="17">
        <v>0</v>
      </c>
      <c r="AG113" s="17">
        <v>0</v>
      </c>
      <c r="AH113" s="18">
        <v>1132</v>
      </c>
      <c r="AI113" s="17">
        <v>0</v>
      </c>
      <c r="AJ113" s="24" t="s">
        <v>44</v>
      </c>
    </row>
    <row r="114" spans="1:36" x14ac:dyDescent="0.25">
      <c r="A114" s="15"/>
      <c r="B114" s="15"/>
      <c r="C114" s="21" t="s">
        <v>46</v>
      </c>
      <c r="D114" s="21">
        <v>16534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21" t="s">
        <v>46</v>
      </c>
      <c r="Q114" s="21">
        <v>16534</v>
      </c>
      <c r="R114" s="13">
        <v>55286700</v>
      </c>
      <c r="S114" s="15"/>
      <c r="T114" s="15"/>
      <c r="U114" s="15"/>
      <c r="V114" s="15"/>
      <c r="W114" s="15">
        <v>2447255</v>
      </c>
      <c r="X114" s="15"/>
      <c r="Y114" s="17">
        <v>2504826</v>
      </c>
      <c r="Z114" s="14"/>
      <c r="AA114" s="18">
        <v>375724</v>
      </c>
      <c r="AB114" s="15"/>
      <c r="AC114" s="18">
        <v>2129102</v>
      </c>
      <c r="AD114" s="18">
        <v>375724</v>
      </c>
      <c r="AE114" s="17" t="s">
        <v>47</v>
      </c>
      <c r="AF114" s="17">
        <v>0</v>
      </c>
      <c r="AG114" s="17">
        <v>0</v>
      </c>
      <c r="AH114" s="18">
        <v>2129102</v>
      </c>
      <c r="AI114" s="17">
        <v>0</v>
      </c>
      <c r="AJ114" s="24" t="s">
        <v>44</v>
      </c>
    </row>
    <row r="115" spans="1:36" s="20" customFormat="1" x14ac:dyDescent="0.25">
      <c r="A115" s="15"/>
      <c r="B115" s="15"/>
      <c r="C115" s="21" t="s">
        <v>46</v>
      </c>
      <c r="D115" s="21">
        <v>16536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21" t="s">
        <v>46</v>
      </c>
      <c r="Q115" s="21">
        <v>16536</v>
      </c>
      <c r="R115" s="13">
        <v>1499400</v>
      </c>
      <c r="S115" s="15"/>
      <c r="T115" s="15"/>
      <c r="U115" s="15"/>
      <c r="V115" s="15"/>
      <c r="W115" s="15">
        <v>2447531</v>
      </c>
      <c r="X115" s="15"/>
      <c r="Y115" s="17">
        <v>67932</v>
      </c>
      <c r="Z115" s="14"/>
      <c r="AA115" s="18">
        <v>10190</v>
      </c>
      <c r="AB115" s="15"/>
      <c r="AC115" s="18">
        <v>57742</v>
      </c>
      <c r="AD115" s="18">
        <v>10190</v>
      </c>
      <c r="AE115" s="17" t="s">
        <v>43</v>
      </c>
      <c r="AF115" s="17">
        <v>0</v>
      </c>
      <c r="AG115" s="17">
        <v>0</v>
      </c>
      <c r="AH115" s="18">
        <v>57742</v>
      </c>
      <c r="AI115" s="17">
        <v>0</v>
      </c>
      <c r="AJ115" s="24" t="s">
        <v>44</v>
      </c>
    </row>
    <row r="116" spans="1:36" s="20" customFormat="1" x14ac:dyDescent="0.25">
      <c r="A116" s="15"/>
      <c r="B116" s="15"/>
      <c r="C116" s="21" t="s">
        <v>46</v>
      </c>
      <c r="D116" s="21">
        <v>16760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21" t="s">
        <v>46</v>
      </c>
      <c r="Q116" s="21">
        <v>16760</v>
      </c>
      <c r="R116" s="19">
        <v>1499400</v>
      </c>
      <c r="S116" s="15"/>
      <c r="T116" s="15"/>
      <c r="U116" s="15"/>
      <c r="V116" s="15"/>
      <c r="W116" s="15">
        <v>2484169</v>
      </c>
      <c r="X116" s="15"/>
      <c r="Y116" s="15">
        <v>45084</v>
      </c>
      <c r="Z116" s="14"/>
      <c r="AA116" s="18">
        <v>6763</v>
      </c>
      <c r="AB116" s="15"/>
      <c r="AC116" s="18">
        <v>38321</v>
      </c>
      <c r="AD116" s="18">
        <v>6763</v>
      </c>
      <c r="AE116" s="17" t="s">
        <v>43</v>
      </c>
      <c r="AF116" s="17">
        <v>0</v>
      </c>
      <c r="AG116" s="17">
        <v>0</v>
      </c>
      <c r="AH116" s="18">
        <v>38321</v>
      </c>
      <c r="AI116" s="17">
        <v>0</v>
      </c>
      <c r="AJ116" s="24" t="s">
        <v>44</v>
      </c>
    </row>
    <row r="117" spans="1:36" x14ac:dyDescent="0.25">
      <c r="A117" s="15"/>
      <c r="B117" s="15"/>
      <c r="C117" s="21" t="s">
        <v>46</v>
      </c>
      <c r="D117" s="21">
        <v>17004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21" t="s">
        <v>46</v>
      </c>
      <c r="Q117" s="21">
        <v>17004</v>
      </c>
      <c r="R117" s="19">
        <v>56550900</v>
      </c>
      <c r="S117" s="15"/>
      <c r="T117" s="15"/>
      <c r="U117" s="15"/>
      <c r="V117" s="15"/>
      <c r="W117" s="15">
        <v>2531351</v>
      </c>
      <c r="X117" s="15"/>
      <c r="Y117" s="15">
        <v>1700374</v>
      </c>
      <c r="Z117" s="14"/>
      <c r="AA117" s="18">
        <v>255056</v>
      </c>
      <c r="AB117" s="15"/>
      <c r="AC117" s="18">
        <v>1445318</v>
      </c>
      <c r="AD117" s="18">
        <v>255056</v>
      </c>
      <c r="AE117" s="17" t="s">
        <v>47</v>
      </c>
      <c r="AF117" s="17">
        <v>0</v>
      </c>
      <c r="AG117" s="17">
        <v>0</v>
      </c>
      <c r="AH117" s="18">
        <v>1445318</v>
      </c>
      <c r="AI117" s="17">
        <v>0</v>
      </c>
      <c r="AJ117" s="24" t="s">
        <v>44</v>
      </c>
    </row>
    <row r="118" spans="1:36" s="20" customFormat="1" x14ac:dyDescent="0.25">
      <c r="A118" s="15"/>
      <c r="B118" s="15"/>
      <c r="C118" s="21" t="s">
        <v>46</v>
      </c>
      <c r="D118" s="21">
        <v>17006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21" t="s">
        <v>46</v>
      </c>
      <c r="Q118" s="21">
        <v>17006</v>
      </c>
      <c r="R118" s="19">
        <v>1352400</v>
      </c>
      <c r="S118" s="15"/>
      <c r="T118" s="15"/>
      <c r="U118" s="15"/>
      <c r="V118" s="15"/>
      <c r="W118" s="15">
        <v>2531364</v>
      </c>
      <c r="X118" s="15"/>
      <c r="Y118" s="15">
        <v>40664</v>
      </c>
      <c r="Z118" s="14"/>
      <c r="AA118" s="18">
        <v>6100</v>
      </c>
      <c r="AB118" s="15"/>
      <c r="AC118" s="18">
        <v>34564</v>
      </c>
      <c r="AD118" s="18">
        <v>6100</v>
      </c>
      <c r="AE118" s="17" t="s">
        <v>43</v>
      </c>
      <c r="AF118" s="17">
        <v>0</v>
      </c>
      <c r="AG118" s="17">
        <v>0</v>
      </c>
      <c r="AH118" s="18">
        <v>34564</v>
      </c>
      <c r="AI118" s="17">
        <v>0</v>
      </c>
      <c r="AJ118" s="24" t="s">
        <v>44</v>
      </c>
    </row>
    <row r="119" spans="1:36" s="20" customFormat="1" x14ac:dyDescent="0.25">
      <c r="A119" s="15"/>
      <c r="B119" s="15"/>
      <c r="C119" s="21" t="s">
        <v>46</v>
      </c>
      <c r="D119" s="21">
        <v>17773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21" t="s">
        <v>46</v>
      </c>
      <c r="Q119" s="21">
        <v>17773</v>
      </c>
      <c r="R119" s="19">
        <v>1528800</v>
      </c>
      <c r="S119" s="15"/>
      <c r="T119" s="15"/>
      <c r="U119" s="15"/>
      <c r="V119" s="15"/>
      <c r="W119" s="15">
        <v>2599863</v>
      </c>
      <c r="X119" s="15"/>
      <c r="Y119" s="15">
        <v>45968</v>
      </c>
      <c r="Z119" s="14"/>
      <c r="AA119" s="18">
        <v>6895</v>
      </c>
      <c r="AB119" s="15"/>
      <c r="AC119" s="18">
        <v>39073</v>
      </c>
      <c r="AD119" s="18">
        <v>6895</v>
      </c>
      <c r="AE119" s="17" t="s">
        <v>43</v>
      </c>
      <c r="AF119" s="17">
        <v>0</v>
      </c>
      <c r="AG119" s="17">
        <v>0</v>
      </c>
      <c r="AH119" s="18">
        <v>39073</v>
      </c>
      <c r="AI119" s="17">
        <v>0</v>
      </c>
      <c r="AJ119" s="24" t="s">
        <v>44</v>
      </c>
    </row>
    <row r="120" spans="1:36" x14ac:dyDescent="0.25">
      <c r="A120" s="15"/>
      <c r="B120" s="15"/>
      <c r="C120" s="21" t="s">
        <v>46</v>
      </c>
      <c r="D120" s="21">
        <v>40115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21" t="s">
        <v>46</v>
      </c>
      <c r="Q120" s="21">
        <v>40115</v>
      </c>
      <c r="R120" s="19">
        <v>63592200</v>
      </c>
      <c r="S120" s="15"/>
      <c r="T120" s="15"/>
      <c r="U120" s="15"/>
      <c r="V120" s="15"/>
      <c r="W120" s="15">
        <v>2634468</v>
      </c>
      <c r="X120" s="15"/>
      <c r="Y120" s="15">
        <v>3081248</v>
      </c>
      <c r="Z120" s="14"/>
      <c r="AA120" s="18">
        <v>462187</v>
      </c>
      <c r="AB120" s="15"/>
      <c r="AC120" s="18">
        <v>2619061</v>
      </c>
      <c r="AD120" s="18">
        <v>462187</v>
      </c>
      <c r="AE120" s="17" t="s">
        <v>47</v>
      </c>
      <c r="AF120" s="17">
        <v>0</v>
      </c>
      <c r="AG120" s="17">
        <v>0</v>
      </c>
      <c r="AH120" s="18">
        <v>2619061</v>
      </c>
      <c r="AI120" s="17">
        <v>0</v>
      </c>
      <c r="AJ120" s="24" t="s">
        <v>44</v>
      </c>
    </row>
    <row r="121" spans="1:36" x14ac:dyDescent="0.25">
      <c r="A121" s="15"/>
      <c r="B121" s="15"/>
      <c r="C121" s="21" t="s">
        <v>46</v>
      </c>
      <c r="D121" s="21">
        <v>40116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21" t="s">
        <v>46</v>
      </c>
      <c r="Q121" s="21">
        <v>40116</v>
      </c>
      <c r="R121" s="19">
        <v>2539362</v>
      </c>
      <c r="S121" s="15"/>
      <c r="T121" s="15"/>
      <c r="U121" s="15"/>
      <c r="V121" s="15"/>
      <c r="W121" s="15">
        <v>2634479</v>
      </c>
      <c r="X121" s="15"/>
      <c r="Y121" s="15">
        <v>48134</v>
      </c>
      <c r="Z121" s="14"/>
      <c r="AA121" s="18">
        <v>7220</v>
      </c>
      <c r="AB121" s="15"/>
      <c r="AC121" s="18">
        <v>40914</v>
      </c>
      <c r="AD121" s="18">
        <v>7220</v>
      </c>
      <c r="AE121" s="17" t="s">
        <v>47</v>
      </c>
      <c r="AF121" s="17">
        <v>0</v>
      </c>
      <c r="AG121" s="17">
        <v>0</v>
      </c>
      <c r="AH121" s="18">
        <v>40914</v>
      </c>
      <c r="AI121" s="17">
        <v>0</v>
      </c>
      <c r="AJ121" s="24" t="s">
        <v>44</v>
      </c>
    </row>
    <row r="122" spans="1:36" x14ac:dyDescent="0.25">
      <c r="A122" s="15"/>
      <c r="B122" s="15"/>
      <c r="C122" s="21" t="s">
        <v>46</v>
      </c>
      <c r="D122" s="21">
        <v>40464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21" t="s">
        <v>46</v>
      </c>
      <c r="Q122" s="21">
        <v>40464</v>
      </c>
      <c r="R122" s="19">
        <v>63768600</v>
      </c>
      <c r="S122" s="15"/>
      <c r="T122" s="15"/>
      <c r="U122" s="15"/>
      <c r="V122" s="15"/>
      <c r="W122" s="15">
        <v>2699897</v>
      </c>
      <c r="X122" s="15"/>
      <c r="Y122" s="15">
        <v>2088492</v>
      </c>
      <c r="Z122" s="14"/>
      <c r="AA122" s="18">
        <v>313274</v>
      </c>
      <c r="AB122" s="15"/>
      <c r="AC122" s="18">
        <v>1775218</v>
      </c>
      <c r="AD122" s="18">
        <v>313274</v>
      </c>
      <c r="AE122" s="17" t="s">
        <v>47</v>
      </c>
      <c r="AF122" s="17">
        <v>0</v>
      </c>
      <c r="AG122" s="17">
        <v>0</v>
      </c>
      <c r="AH122" s="18">
        <v>1775218</v>
      </c>
      <c r="AI122" s="17">
        <v>0</v>
      </c>
      <c r="AJ122" s="24" t="s">
        <v>44</v>
      </c>
    </row>
    <row r="123" spans="1:36" x14ac:dyDescent="0.25">
      <c r="A123" s="15"/>
      <c r="B123" s="15"/>
      <c r="C123" s="21" t="s">
        <v>46</v>
      </c>
      <c r="D123" s="21">
        <v>40541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21" t="s">
        <v>46</v>
      </c>
      <c r="Q123" s="21">
        <v>40541</v>
      </c>
      <c r="R123" s="19">
        <v>2620955</v>
      </c>
      <c r="S123" s="15"/>
      <c r="T123" s="15"/>
      <c r="U123" s="15"/>
      <c r="V123" s="15"/>
      <c r="W123" s="15">
        <v>2705694</v>
      </c>
      <c r="X123" s="15"/>
      <c r="Y123" s="15">
        <v>74549</v>
      </c>
      <c r="Z123" s="14"/>
      <c r="AA123" s="18">
        <v>11182</v>
      </c>
      <c r="AB123" s="15"/>
      <c r="AC123" s="18">
        <v>63367</v>
      </c>
      <c r="AD123" s="18">
        <v>11182</v>
      </c>
      <c r="AE123" s="17" t="s">
        <v>47</v>
      </c>
      <c r="AF123" s="17">
        <v>0</v>
      </c>
      <c r="AG123" s="17">
        <v>0</v>
      </c>
      <c r="AH123" s="18">
        <v>63367</v>
      </c>
      <c r="AI123" s="17">
        <v>0</v>
      </c>
      <c r="AJ123" s="24" t="s">
        <v>44</v>
      </c>
    </row>
    <row r="124" spans="1:36" x14ac:dyDescent="0.25">
      <c r="A124" s="15"/>
      <c r="B124" s="15"/>
      <c r="C124" s="21" t="s">
        <v>45</v>
      </c>
      <c r="D124" s="21">
        <v>5459390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21" t="s">
        <v>45</v>
      </c>
      <c r="Q124" s="21">
        <v>5459390</v>
      </c>
      <c r="R124" s="19">
        <v>408550</v>
      </c>
      <c r="S124" s="15"/>
      <c r="T124" s="15"/>
      <c r="U124" s="15"/>
      <c r="V124" s="15"/>
      <c r="W124" s="15">
        <v>2447196</v>
      </c>
      <c r="X124" s="15"/>
      <c r="Y124" s="15">
        <v>137375</v>
      </c>
      <c r="Z124" s="14"/>
      <c r="AA124" s="18">
        <v>20606</v>
      </c>
      <c r="AB124" s="15"/>
      <c r="AC124" s="18">
        <v>116769</v>
      </c>
      <c r="AD124" s="18">
        <v>20606</v>
      </c>
      <c r="AE124" s="17" t="s">
        <v>47</v>
      </c>
      <c r="AF124" s="17">
        <v>0</v>
      </c>
      <c r="AG124" s="17">
        <v>0</v>
      </c>
      <c r="AH124" s="18">
        <v>116769</v>
      </c>
      <c r="AI124" s="17">
        <v>0</v>
      </c>
      <c r="AJ124" s="24" t="s">
        <v>44</v>
      </c>
    </row>
    <row r="125" spans="1:36" x14ac:dyDescent="0.25">
      <c r="A125" s="15"/>
      <c r="B125" s="15"/>
      <c r="C125" s="21" t="s">
        <v>45</v>
      </c>
      <c r="D125" s="21">
        <v>5817654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21" t="s">
        <v>45</v>
      </c>
      <c r="Q125" s="21">
        <v>5817654</v>
      </c>
      <c r="R125" s="19">
        <v>455623</v>
      </c>
      <c r="S125" s="15"/>
      <c r="T125" s="15"/>
      <c r="U125" s="15"/>
      <c r="V125" s="15"/>
      <c r="W125" s="15">
        <v>2760246</v>
      </c>
      <c r="X125" s="15"/>
      <c r="Y125" s="15">
        <v>11181</v>
      </c>
      <c r="Z125" s="14"/>
      <c r="AA125" s="18">
        <v>1677</v>
      </c>
      <c r="AB125" s="15"/>
      <c r="AC125" s="18">
        <v>9504</v>
      </c>
      <c r="AD125" s="18">
        <v>1677</v>
      </c>
      <c r="AE125" s="17" t="s">
        <v>47</v>
      </c>
      <c r="AF125" s="17">
        <v>0</v>
      </c>
      <c r="AG125" s="17">
        <v>0</v>
      </c>
      <c r="AH125" s="18">
        <v>9504</v>
      </c>
      <c r="AI125" s="17">
        <v>0</v>
      </c>
      <c r="AJ125" s="24" t="s">
        <v>44</v>
      </c>
    </row>
    <row r="126" spans="1:36" x14ac:dyDescent="0.25">
      <c r="A126" s="15"/>
      <c r="B126" s="15"/>
      <c r="C126" s="21" t="s">
        <v>46</v>
      </c>
      <c r="D126" s="21">
        <v>16758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21" t="s">
        <v>46</v>
      </c>
      <c r="Q126" s="21">
        <v>16758</v>
      </c>
      <c r="R126" s="19">
        <v>55551300</v>
      </c>
      <c r="S126" s="15"/>
      <c r="T126" s="15"/>
      <c r="U126" s="15"/>
      <c r="V126" s="15"/>
      <c r="W126" s="15">
        <v>2484161</v>
      </c>
      <c r="X126" s="15"/>
      <c r="Y126" s="15">
        <v>1670318</v>
      </c>
      <c r="Z126" s="14"/>
      <c r="AA126" s="18">
        <v>250548</v>
      </c>
      <c r="AB126" s="15"/>
      <c r="AC126" s="18">
        <v>1419770</v>
      </c>
      <c r="AD126" s="18">
        <v>250548</v>
      </c>
      <c r="AE126" s="17" t="s">
        <v>47</v>
      </c>
      <c r="AF126" s="17">
        <v>0</v>
      </c>
      <c r="AG126" s="17">
        <v>0</v>
      </c>
      <c r="AH126" s="18">
        <v>1419770</v>
      </c>
      <c r="AI126" s="17">
        <v>0</v>
      </c>
      <c r="AJ126" s="24" t="s">
        <v>44</v>
      </c>
    </row>
    <row r="127" spans="1:36" s="20" customFormat="1" x14ac:dyDescent="0.25">
      <c r="A127" s="15"/>
      <c r="B127" s="15"/>
      <c r="C127" s="21" t="s">
        <v>46</v>
      </c>
      <c r="D127" s="21">
        <v>17340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21" t="s">
        <v>46</v>
      </c>
      <c r="Q127" s="21">
        <v>17340</v>
      </c>
      <c r="R127" s="19">
        <v>1367100</v>
      </c>
      <c r="S127" s="15"/>
      <c r="T127" s="15"/>
      <c r="U127" s="15"/>
      <c r="V127" s="15"/>
      <c r="W127" s="15">
        <v>2566841</v>
      </c>
      <c r="X127" s="15"/>
      <c r="Y127" s="15">
        <v>41106</v>
      </c>
      <c r="Z127" s="14"/>
      <c r="AA127" s="18">
        <v>6166</v>
      </c>
      <c r="AB127" s="15"/>
      <c r="AC127" s="18">
        <v>34940</v>
      </c>
      <c r="AD127" s="18">
        <v>6166</v>
      </c>
      <c r="AE127" s="17" t="s">
        <v>43</v>
      </c>
      <c r="AF127" s="17">
        <v>0</v>
      </c>
      <c r="AG127" s="17">
        <v>0</v>
      </c>
      <c r="AH127" s="18">
        <v>34940</v>
      </c>
      <c r="AI127" s="17">
        <v>0</v>
      </c>
      <c r="AJ127" s="24" t="s">
        <v>44</v>
      </c>
    </row>
    <row r="128" spans="1:36" x14ac:dyDescent="0.25">
      <c r="A128" s="15"/>
      <c r="B128" s="15"/>
      <c r="C128" s="21" t="s">
        <v>46</v>
      </c>
      <c r="D128" s="21">
        <v>17771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21" t="s">
        <v>46</v>
      </c>
      <c r="Q128" s="21">
        <v>17771</v>
      </c>
      <c r="R128" s="19">
        <v>62386800</v>
      </c>
      <c r="S128" s="15"/>
      <c r="T128" s="15"/>
      <c r="U128" s="15"/>
      <c r="V128" s="15"/>
      <c r="W128" s="15">
        <v>2599811</v>
      </c>
      <c r="X128" s="15"/>
      <c r="Y128" s="15">
        <v>5882346</v>
      </c>
      <c r="Z128" s="14"/>
      <c r="AA128" s="18">
        <v>882352</v>
      </c>
      <c r="AB128" s="15"/>
      <c r="AC128" s="18">
        <v>4999994</v>
      </c>
      <c r="AD128" s="18">
        <v>882352</v>
      </c>
      <c r="AE128" s="17" t="s">
        <v>47</v>
      </c>
      <c r="AF128" s="17">
        <v>0</v>
      </c>
      <c r="AG128" s="17">
        <v>0</v>
      </c>
      <c r="AH128" s="18">
        <v>4999994</v>
      </c>
      <c r="AI128" s="17">
        <v>0</v>
      </c>
      <c r="AJ128" s="24" t="s">
        <v>44</v>
      </c>
    </row>
    <row r="129" spans="1:36" x14ac:dyDescent="0.25">
      <c r="A129" s="15"/>
      <c r="B129" s="15"/>
      <c r="C129" s="21" t="s">
        <v>46</v>
      </c>
      <c r="D129" s="21">
        <v>40540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21" t="s">
        <v>46</v>
      </c>
      <c r="Q129" s="21">
        <v>40540</v>
      </c>
      <c r="R129" s="19">
        <v>65635500</v>
      </c>
      <c r="S129" s="15"/>
      <c r="T129" s="15"/>
      <c r="U129" s="15"/>
      <c r="V129" s="15"/>
      <c r="W129" s="15">
        <v>2705675</v>
      </c>
      <c r="X129" s="15"/>
      <c r="Y129" s="15">
        <v>3784296</v>
      </c>
      <c r="Z129" s="14"/>
      <c r="AA129" s="18">
        <v>567644</v>
      </c>
      <c r="AB129" s="15"/>
      <c r="AC129" s="18">
        <v>3216652</v>
      </c>
      <c r="AD129" s="18">
        <v>567644</v>
      </c>
      <c r="AE129" s="17" t="s">
        <v>47</v>
      </c>
      <c r="AF129" s="17">
        <v>0</v>
      </c>
      <c r="AG129" s="17">
        <v>0</v>
      </c>
      <c r="AH129" s="18">
        <v>3216652</v>
      </c>
      <c r="AI129" s="17">
        <v>0</v>
      </c>
      <c r="AJ129" s="24" t="s">
        <v>44</v>
      </c>
    </row>
    <row r="130" spans="1:36" s="20" customFormat="1" x14ac:dyDescent="0.25">
      <c r="A130" s="15"/>
      <c r="B130" s="15"/>
      <c r="C130" s="21" t="s">
        <v>46</v>
      </c>
      <c r="D130" s="21">
        <v>40542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21" t="s">
        <v>46</v>
      </c>
      <c r="Q130" s="21">
        <v>40542</v>
      </c>
      <c r="R130" s="19">
        <v>2984100</v>
      </c>
      <c r="S130" s="15"/>
      <c r="T130" s="15"/>
      <c r="U130" s="15"/>
      <c r="V130" s="15"/>
      <c r="W130" s="15">
        <v>2705843</v>
      </c>
      <c r="X130" s="15"/>
      <c r="Y130" s="15">
        <v>1458494</v>
      </c>
      <c r="Z130" s="14"/>
      <c r="AA130" s="18">
        <v>218774</v>
      </c>
      <c r="AB130" s="15"/>
      <c r="AC130" s="18">
        <v>1239720</v>
      </c>
      <c r="AD130" s="18">
        <v>218774</v>
      </c>
      <c r="AE130" s="17" t="s">
        <v>43</v>
      </c>
      <c r="AF130" s="17">
        <v>0</v>
      </c>
      <c r="AG130" s="17">
        <v>0</v>
      </c>
      <c r="AH130" s="18">
        <v>1239720</v>
      </c>
      <c r="AI130" s="17">
        <v>0</v>
      </c>
      <c r="AJ130" s="24" t="s">
        <v>44</v>
      </c>
    </row>
    <row r="131" spans="1:36" x14ac:dyDescent="0.25">
      <c r="Y131" s="31">
        <f>SUM(Y9:Y130)</f>
        <v>37026009</v>
      </c>
      <c r="AA131" s="31">
        <f>SUM(AA9:AA130)</f>
        <v>5553891</v>
      </c>
      <c r="AC131" s="31">
        <f>SUM(AC9:AC130)</f>
        <v>31472118</v>
      </c>
      <c r="AD131" s="31">
        <f>SUM(AD9:AD130)</f>
        <v>5553891</v>
      </c>
      <c r="AH131" s="31">
        <f>SUM(AH9:AH130)</f>
        <v>31472118</v>
      </c>
    </row>
  </sheetData>
  <autoFilter ref="A8:AJ130"/>
  <mergeCells count="2">
    <mergeCell ref="Q7:AH7"/>
    <mergeCell ref="A7:O7"/>
  </mergeCells>
  <conditionalFormatting sqref="W9:W10 Y9:Y10 R9:R10">
    <cfRule type="expression" dxfId="104" priority="4511">
      <formula>($AF9:$AF19346="Total general")</formula>
    </cfRule>
    <cfRule type="expression" dxfId="103" priority="4512">
      <formula>($AF9:$AF19346="Total FACTURA PAGADA")</formula>
    </cfRule>
    <cfRule type="expression" dxfId="102" priority="4513">
      <formula>($AF9:$AF19346="Total FACTURA EN TRAMITE DE AUDITORIA Y NO VENCIDA PARA PAGO")</formula>
    </cfRule>
    <cfRule type="expression" dxfId="101" priority="4514">
      <formula>($AF9:$AF19346="Total FACTURA DEVUELTA")</formula>
    </cfRule>
    <cfRule type="expression" dxfId="100" priority="4515">
      <formula>($AF9:$AF19346="Total FACTURA NO RECIBIDA")</formula>
    </cfRule>
  </conditionalFormatting>
  <conditionalFormatting sqref="W26 Y26 R26">
    <cfRule type="expression" dxfId="99" priority="4526">
      <formula>($AF35:$AF19390="Total general")</formula>
    </cfRule>
    <cfRule type="expression" dxfId="98" priority="4527">
      <formula>($AF35:$AF19390="Total FACTURA PAGADA")</formula>
    </cfRule>
    <cfRule type="expression" dxfId="97" priority="4528">
      <formula>($AF35:$AF19390="Total FACTURA EN TRAMITE DE AUDITORIA Y NO VENCIDA PARA PAGO")</formula>
    </cfRule>
    <cfRule type="expression" dxfId="96" priority="4529">
      <formula>($AF35:$AF19390="Total FACTURA DEVUELTA")</formula>
    </cfRule>
    <cfRule type="expression" dxfId="95" priority="4530">
      <formula>($AF35:$AF19390="Total FACTURA NO RECIBIDA")</formula>
    </cfRule>
  </conditionalFormatting>
  <conditionalFormatting sqref="W25 Y25 R25">
    <cfRule type="expression" dxfId="94" priority="4541">
      <formula>($AF33:$AF19386="Total general")</formula>
    </cfRule>
    <cfRule type="expression" dxfId="93" priority="4542">
      <formula>($AF33:$AF19386="Total FACTURA PAGADA")</formula>
    </cfRule>
    <cfRule type="expression" dxfId="92" priority="4543">
      <formula>($AF33:$AF19386="Total FACTURA EN TRAMITE DE AUDITORIA Y NO VENCIDA PARA PAGO")</formula>
    </cfRule>
    <cfRule type="expression" dxfId="91" priority="4544">
      <formula>($AF33:$AF19386="Total FACTURA DEVUELTA")</formula>
    </cfRule>
    <cfRule type="expression" dxfId="90" priority="4545">
      <formula>($AF33:$AF19386="Total FACTURA NO RECIBIDA")</formula>
    </cfRule>
  </conditionalFormatting>
  <conditionalFormatting sqref="W24 Y24 R24">
    <cfRule type="expression" dxfId="89" priority="4546">
      <formula>($AF31:$AF19382="Total general")</formula>
    </cfRule>
    <cfRule type="expression" dxfId="88" priority="4547">
      <formula>($AF31:$AF19382="Total FACTURA PAGADA")</formula>
    </cfRule>
    <cfRule type="expression" dxfId="87" priority="4548">
      <formula>($AF31:$AF19382="Total FACTURA EN TRAMITE DE AUDITORIA Y NO VENCIDA PARA PAGO")</formula>
    </cfRule>
    <cfRule type="expression" dxfId="86" priority="4549">
      <formula>($AF31:$AF19382="Total FACTURA DEVUELTA")</formula>
    </cfRule>
    <cfRule type="expression" dxfId="85" priority="4550">
      <formula>($AF31:$AF19382="Total FACTURA NO RECIBIDA")</formula>
    </cfRule>
  </conditionalFormatting>
  <conditionalFormatting sqref="W23 Y23 R23">
    <cfRule type="expression" dxfId="84" priority="4551">
      <formula>($AF29:$AF19378="Total general")</formula>
    </cfRule>
    <cfRule type="expression" dxfId="83" priority="4552">
      <formula>($AF29:$AF19378="Total FACTURA PAGADA")</formula>
    </cfRule>
    <cfRule type="expression" dxfId="82" priority="4553">
      <formula>($AF29:$AF19378="Total FACTURA EN TRAMITE DE AUDITORIA Y NO VENCIDA PARA PAGO")</formula>
    </cfRule>
    <cfRule type="expression" dxfId="81" priority="4554">
      <formula>($AF29:$AF19378="Total FACTURA DEVUELTA")</formula>
    </cfRule>
    <cfRule type="expression" dxfId="80" priority="4555">
      <formula>($AF29:$AF19378="Total FACTURA NO RECIBIDA")</formula>
    </cfRule>
  </conditionalFormatting>
  <conditionalFormatting sqref="W22 Y22 R22">
    <cfRule type="expression" dxfId="79" priority="4556">
      <formula>($AF27:$AF19374="Total general")</formula>
    </cfRule>
    <cfRule type="expression" dxfId="78" priority="4557">
      <formula>($AF27:$AF19374="Total FACTURA PAGADA")</formula>
    </cfRule>
    <cfRule type="expression" dxfId="77" priority="4558">
      <formula>($AF27:$AF19374="Total FACTURA EN TRAMITE DE AUDITORIA Y NO VENCIDA PARA PAGO")</formula>
    </cfRule>
    <cfRule type="expression" dxfId="76" priority="4559">
      <formula>($AF27:$AF19374="Total FACTURA DEVUELTA")</formula>
    </cfRule>
    <cfRule type="expression" dxfId="75" priority="4560">
      <formula>($AF27:$AF19374="Total FACTURA NO RECIBIDA")</formula>
    </cfRule>
  </conditionalFormatting>
  <conditionalFormatting sqref="W21 Y21 R21">
    <cfRule type="expression" dxfId="74" priority="4561">
      <formula>($AF25:$AF19370="Total general")</formula>
    </cfRule>
    <cfRule type="expression" dxfId="73" priority="4562">
      <formula>($AF25:$AF19370="Total FACTURA PAGADA")</formula>
    </cfRule>
    <cfRule type="expression" dxfId="72" priority="4563">
      <formula>($AF25:$AF19370="Total FACTURA EN TRAMITE DE AUDITORIA Y NO VENCIDA PARA PAGO")</formula>
    </cfRule>
    <cfRule type="expression" dxfId="71" priority="4564">
      <formula>($AF25:$AF19370="Total FACTURA DEVUELTA")</formula>
    </cfRule>
    <cfRule type="expression" dxfId="70" priority="4565">
      <formula>($AF25:$AF19370="Total FACTURA NO RECIBIDA")</formula>
    </cfRule>
  </conditionalFormatting>
  <conditionalFormatting sqref="W20 Y20 R20">
    <cfRule type="expression" dxfId="69" priority="4566">
      <formula>($AF23:$AF19366="Total general")</formula>
    </cfRule>
    <cfRule type="expression" dxfId="68" priority="4567">
      <formula>($AF23:$AF19366="Total FACTURA PAGADA")</formula>
    </cfRule>
    <cfRule type="expression" dxfId="67" priority="4568">
      <formula>($AF23:$AF19366="Total FACTURA EN TRAMITE DE AUDITORIA Y NO VENCIDA PARA PAGO")</formula>
    </cfRule>
    <cfRule type="expression" dxfId="66" priority="4569">
      <formula>($AF23:$AF19366="Total FACTURA DEVUELTA")</formula>
    </cfRule>
    <cfRule type="expression" dxfId="65" priority="4570">
      <formula>($AF23:$AF19366="Total FACTURA NO RECIBIDA")</formula>
    </cfRule>
  </conditionalFormatting>
  <conditionalFormatting sqref="W19 Y19 R19">
    <cfRule type="expression" dxfId="64" priority="4571">
      <formula>($AF21:$AF19362="Total general")</formula>
    </cfRule>
    <cfRule type="expression" dxfId="63" priority="4572">
      <formula>($AF21:$AF19362="Total FACTURA PAGADA")</formula>
    </cfRule>
    <cfRule type="expression" dxfId="62" priority="4573">
      <formula>($AF21:$AF19362="Total FACTURA EN TRAMITE DE AUDITORIA Y NO VENCIDA PARA PAGO")</formula>
    </cfRule>
    <cfRule type="expression" dxfId="61" priority="4574">
      <formula>($AF21:$AF19362="Total FACTURA DEVUELTA")</formula>
    </cfRule>
    <cfRule type="expression" dxfId="60" priority="4575">
      <formula>($AF21:$AF19362="Total FACTURA NO RECIBIDA")</formula>
    </cfRule>
  </conditionalFormatting>
  <conditionalFormatting sqref="W18 Y18 R18">
    <cfRule type="expression" dxfId="59" priority="4576">
      <formula>($AF19:$AF19358="Total general")</formula>
    </cfRule>
    <cfRule type="expression" dxfId="58" priority="4577">
      <formula>($AF19:$AF19358="Total FACTURA PAGADA")</formula>
    </cfRule>
    <cfRule type="expression" dxfId="57" priority="4578">
      <formula>($AF19:$AF19358="Total FACTURA EN TRAMITE DE AUDITORIA Y NO VENCIDA PARA PAGO")</formula>
    </cfRule>
    <cfRule type="expression" dxfId="56" priority="4579">
      <formula>($AF19:$AF19358="Total FACTURA DEVUELTA")</formula>
    </cfRule>
    <cfRule type="expression" dxfId="55" priority="4580">
      <formula>($AF19:$AF19358="Total FACTURA NO RECIBIDA")</formula>
    </cfRule>
  </conditionalFormatting>
  <conditionalFormatting sqref="W11:W17 Y11:Y17 R11:R17">
    <cfRule type="expression" dxfId="54" priority="4591">
      <formula>($AF12:$AF19350="Total general")</formula>
    </cfRule>
    <cfRule type="expression" dxfId="53" priority="4592">
      <formula>($AF12:$AF19350="Total FACTURA PAGADA")</formula>
    </cfRule>
    <cfRule type="expression" dxfId="52" priority="4593">
      <formula>($AF12:$AF19350="Total FACTURA EN TRAMITE DE AUDITORIA Y NO VENCIDA PARA PAGO")</formula>
    </cfRule>
    <cfRule type="expression" dxfId="51" priority="4594">
      <formula>($AF12:$AF19350="Total FACTURA DEVUELTA")</formula>
    </cfRule>
    <cfRule type="expression" dxfId="50" priority="4595">
      <formula>($AF12:$AF19350="Total FACTURA NO RECIBIDA")</formula>
    </cfRule>
  </conditionalFormatting>
  <conditionalFormatting sqref="W27 Y27 R27">
    <cfRule type="expression" dxfId="49" priority="4606">
      <formula>($AF37:$AF19392="Total general")</formula>
    </cfRule>
    <cfRule type="expression" dxfId="48" priority="4607">
      <formula>($AF37:$AF19392="Total FACTURA PAGADA")</formula>
    </cfRule>
    <cfRule type="expression" dxfId="47" priority="4608">
      <formula>($AF37:$AF19392="Total FACTURA EN TRAMITE DE AUDITORIA Y NO VENCIDA PARA PAGO")</formula>
    </cfRule>
    <cfRule type="expression" dxfId="46" priority="4609">
      <formula>($AF37:$AF19392="Total FACTURA DEVUELTA")</formula>
    </cfRule>
    <cfRule type="expression" dxfId="45" priority="4610">
      <formula>($AF37:$AF19392="Total FACTURA NO RECIBIDA")</formula>
    </cfRule>
  </conditionalFormatting>
  <conditionalFormatting sqref="W28 Y28 R28">
    <cfRule type="expression" dxfId="44" priority="4621">
      <formula>($AF39:$AF19394="Total general")</formula>
    </cfRule>
    <cfRule type="expression" dxfId="43" priority="4622">
      <formula>($AF39:$AF19394="Total FACTURA PAGADA")</formula>
    </cfRule>
    <cfRule type="expression" dxfId="42" priority="4623">
      <formula>($AF39:$AF19394="Total FACTURA EN TRAMITE DE AUDITORIA Y NO VENCIDA PARA PAGO")</formula>
    </cfRule>
    <cfRule type="expression" dxfId="41" priority="4624">
      <formula>($AF39:$AF19394="Total FACTURA DEVUELTA")</formula>
    </cfRule>
    <cfRule type="expression" dxfId="40" priority="4625">
      <formula>($AF39:$AF19394="Total FACTURA NO RECIBIDA")</formula>
    </cfRule>
  </conditionalFormatting>
  <conditionalFormatting sqref="W29 Y29 R29">
    <cfRule type="expression" dxfId="39" priority="4636">
      <formula>($AF41:$AF19396="Total general")</formula>
    </cfRule>
    <cfRule type="expression" dxfId="38" priority="4637">
      <formula>($AF41:$AF19396="Total FACTURA PAGADA")</formula>
    </cfRule>
    <cfRule type="expression" dxfId="37" priority="4638">
      <formula>($AF41:$AF19396="Total FACTURA EN TRAMITE DE AUDITORIA Y NO VENCIDA PARA PAGO")</formula>
    </cfRule>
    <cfRule type="expression" dxfId="36" priority="4639">
      <formula>($AF41:$AF19396="Total FACTURA DEVUELTA")</formula>
    </cfRule>
    <cfRule type="expression" dxfId="35" priority="4640">
      <formula>($AF41:$AF19396="Total FACTURA NO RECIBIDA")</formula>
    </cfRule>
  </conditionalFormatting>
  <conditionalFormatting sqref="W30 Y30 R30">
    <cfRule type="expression" dxfId="34" priority="4651">
      <formula>($AF43:$AF19398="Total general")</formula>
    </cfRule>
    <cfRule type="expression" dxfId="33" priority="4652">
      <formula>($AF43:$AF19398="Total FACTURA PAGADA")</formula>
    </cfRule>
    <cfRule type="expression" dxfId="32" priority="4653">
      <formula>($AF43:$AF19398="Total FACTURA EN TRAMITE DE AUDITORIA Y NO VENCIDA PARA PAGO")</formula>
    </cfRule>
    <cfRule type="expression" dxfId="31" priority="4654">
      <formula>($AF43:$AF19398="Total FACTURA DEVUELTA")</formula>
    </cfRule>
    <cfRule type="expression" dxfId="30" priority="4655">
      <formula>($AF43:$AF19398="Total FACTURA NO RECIBIDA")</formula>
    </cfRule>
  </conditionalFormatting>
  <conditionalFormatting sqref="W31 Y31 R31">
    <cfRule type="expression" dxfId="29" priority="4666">
      <formula>($AF45:$AF19400="Total general")</formula>
    </cfRule>
    <cfRule type="expression" dxfId="28" priority="4667">
      <formula>($AF45:$AF19400="Total FACTURA PAGADA")</formula>
    </cfRule>
    <cfRule type="expression" dxfId="27" priority="4668">
      <formula>($AF45:$AF19400="Total FACTURA EN TRAMITE DE AUDITORIA Y NO VENCIDA PARA PAGO")</formula>
    </cfRule>
    <cfRule type="expression" dxfId="26" priority="4669">
      <formula>($AF45:$AF19400="Total FACTURA DEVUELTA")</formula>
    </cfRule>
    <cfRule type="expression" dxfId="25" priority="4670">
      <formula>($AF45:$AF19400="Total FACTURA NO RECIBIDA")</formula>
    </cfRule>
  </conditionalFormatting>
  <conditionalFormatting sqref="W32 Y32 R32">
    <cfRule type="expression" dxfId="24" priority="4681">
      <formula>($AF47:$AF19402="Total general")</formula>
    </cfRule>
    <cfRule type="expression" dxfId="23" priority="4682">
      <formula>($AF47:$AF19402="Total FACTURA PAGADA")</formula>
    </cfRule>
    <cfRule type="expression" dxfId="22" priority="4683">
      <formula>($AF47:$AF19402="Total FACTURA EN TRAMITE DE AUDITORIA Y NO VENCIDA PARA PAGO")</formula>
    </cfRule>
    <cfRule type="expression" dxfId="21" priority="4684">
      <formula>($AF47:$AF19402="Total FACTURA DEVUELTA")</formula>
    </cfRule>
    <cfRule type="expression" dxfId="20" priority="4685">
      <formula>($AF47:$AF19402="Total FACTURA NO RECIBIDA")</formula>
    </cfRule>
  </conditionalFormatting>
  <conditionalFormatting sqref="W33 Y33 R33">
    <cfRule type="expression" dxfId="19" priority="4696">
      <formula>($AF49:$AF19404="Total general")</formula>
    </cfRule>
    <cfRule type="expression" dxfId="18" priority="4697">
      <formula>($AF49:$AF19404="Total FACTURA PAGADA")</formula>
    </cfRule>
    <cfRule type="expression" dxfId="17" priority="4698">
      <formula>($AF49:$AF19404="Total FACTURA EN TRAMITE DE AUDITORIA Y NO VENCIDA PARA PAGO")</formula>
    </cfRule>
    <cfRule type="expression" dxfId="16" priority="4699">
      <formula>($AF49:$AF19404="Total FACTURA DEVUELTA")</formula>
    </cfRule>
    <cfRule type="expression" dxfId="15" priority="4700">
      <formula>($AF49:$AF19404="Total FACTURA NO RECIBIDA")</formula>
    </cfRule>
  </conditionalFormatting>
  <conditionalFormatting sqref="W34 Y34 R34">
    <cfRule type="expression" dxfId="14" priority="4711">
      <formula>($AF51:$AF19406="Total general")</formula>
    </cfRule>
    <cfRule type="expression" dxfId="13" priority="4712">
      <formula>($AF51:$AF19406="Total FACTURA PAGADA")</formula>
    </cfRule>
    <cfRule type="expression" dxfId="12" priority="4713">
      <formula>($AF51:$AF19406="Total FACTURA EN TRAMITE DE AUDITORIA Y NO VENCIDA PARA PAGO")</formula>
    </cfRule>
    <cfRule type="expression" dxfId="11" priority="4714">
      <formula>($AF51:$AF19406="Total FACTURA DEVUELTA")</formula>
    </cfRule>
    <cfRule type="expression" dxfId="10" priority="4715">
      <formula>($AF51:$AF19406="Total FACTURA NO RECIBIDA")</formula>
    </cfRule>
  </conditionalFormatting>
  <conditionalFormatting sqref="W35:W115 Y35:Y115 R35:R115">
    <cfRule type="expression" dxfId="9" priority="4726">
      <formula>($AF53:$AF19408="Total general")</formula>
    </cfRule>
    <cfRule type="expression" dxfId="8" priority="4727">
      <formula>($AF53:$AF19408="Total FACTURA PAGADA")</formula>
    </cfRule>
    <cfRule type="expression" dxfId="7" priority="4728">
      <formula>($AF53:$AF19408="Total FACTURA EN TRAMITE DE AUDITORIA Y NO VENCIDA PARA PAGO")</formula>
    </cfRule>
    <cfRule type="expression" dxfId="6" priority="4729">
      <formula>($AF53:$AF19408="Total FACTURA DEVUELTA")</formula>
    </cfRule>
    <cfRule type="expression" dxfId="5" priority="4730">
      <formula>($AF53:$AF19408="Total FACTURA NO RECIBIDA")</formula>
    </cfRule>
  </conditionalFormatting>
  <conditionalFormatting sqref="C9:D130 P9:Q130">
    <cfRule type="expression" dxfId="4" priority="4826">
      <formula>($AG9:$AG20003="Total general")</formula>
    </cfRule>
    <cfRule type="expression" dxfId="3" priority="4827">
      <formula>($AG9:$AG20003="Total FACTURA PAGADA")</formula>
    </cfRule>
    <cfRule type="expression" dxfId="2" priority="4828">
      <formula>($AG9:$AG20003="Total FACTURA EN TRAMITE DE AUDITORIA Y NO VENCIDA PARA PAGO")</formula>
    </cfRule>
    <cfRule type="expression" dxfId="1" priority="4829">
      <formula>($AG9:$AG20003="Total FACTURA DEVUELTA")</formula>
    </cfRule>
    <cfRule type="expression" dxfId="0" priority="4830">
      <formula>($AG9:$AG20003="Total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5AA50F0-8B21-4C05-888A-BD50B59242DB}"/>
</file>

<file path=customXml/itemProps4.xml><?xml version="1.0" encoding="utf-8"?>
<ds:datastoreItem xmlns:ds="http://schemas.openxmlformats.org/officeDocument/2006/customXml" ds:itemID="{8772637E-0E7E-4379-8909-70C771920A29}">
  <ds:schemaRefs>
    <ds:schemaRef ds:uri="fc59cac2-4a0b-49e5-b878-56577be82993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sharepoint/v3/fields"/>
    <ds:schemaRef ds:uri="b6565643-c00f-44ce-b5d1-532a85e4382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2021-01-26T20:51:31Z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