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0" yWindow="0" windowWidth="20490" windowHeight="6945"/>
  </bookViews>
  <sheets>
    <sheet name="PROPUESTA FORMATO" sheetId="3" r:id="rId1"/>
  </sheets>
  <definedNames>
    <definedName name="_xlnm._FilterDatabase" localSheetId="0" hidden="1">'PROPUESTA FORMATO'!$A$8:$AJ$88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9" i="3" l="1"/>
  <c r="AD89" i="3"/>
  <c r="AC89" i="3"/>
  <c r="AA89" i="3"/>
  <c r="Y8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<sst xmlns="http://schemas.openxmlformats.org/spreadsheetml/2006/main" count="445" uniqueCount="59">
  <si>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</si>
  <si>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</si>
  <si>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</si>
  <si>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</si>
  <si>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</si>
  <si>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</si>
  <si>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</si>
  <si>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</si>
  <si>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</si>
  <si>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</si>
  <si>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</si>
  <si>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</si>
  <si>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</si>
  <si>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</si>
  <si>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</si>
  <si>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</si>
  <si>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</si>
  <si>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</si>
  <si>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</si>
  <si>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</si>
  <si>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</si>
  <si>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</si>
  <si>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</si>
  <si>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</si>
  <si>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</si>
  <si>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</si>
  <si>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</si>
  <si>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</si>
  <si>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</si>
  <si>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</si>
  <si>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</si>
  <si>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</si>
  <si>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</si>
  <si>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</si>
  <si>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</si>
  <si>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</si>
  <si>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</si>
  <si>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</si>
  <si>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</si>
  <si>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</si>
  <si>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</si>
  <si>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FVC</t>
  </si>
  <si>
    <t>AR1</t>
  </si>
  <si>
    <t>FVP</t>
  </si>
  <si>
    <t>ROP</t>
  </si>
  <si>
    <t>ROS</t>
  </si>
  <si>
    <t>AR2</t>
  </si>
  <si>
    <t>ARF</t>
  </si>
  <si>
    <t>ARP</t>
  </si>
  <si>
    <t>ROC</t>
  </si>
  <si>
    <t>CONCILIACION PAGADA FECHA 04.12.2020</t>
  </si>
  <si>
    <t>CONCILIACION PAGADA FECHA 10.12.2020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</si>
  <si>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JULIO DE 2020</t>
    </r>
  </si>
  <si>
    <t>FINIRC 002</t>
  </si>
  <si>
    <t>FINIRS 001</t>
  </si>
  <si>
    <r>
      <t>FECHA DE CONCILIACION:</t>
    </r>
    <r>
      <rPr>
        <sz val="11"/>
        <color theme="1"/>
        <rFont val="Calibri"/>
        <family val="2"/>
        <scheme val="minor"/>
      </rPr>
      <t xml:space="preserve"> 04 DICIEMBRE 2020</t>
    </r>
  </si>
  <si>
    <t>Evento</t>
  </si>
  <si>
    <r>
      <t>CALCULASER S.A.</t>
    </r>
    <r>
      <rPr>
        <b/>
        <sz val="11"/>
        <rFont val="Calibri"/>
        <family val="2"/>
        <scheme val="minor"/>
      </rPr>
      <t xml:space="preserve"> NIT</t>
    </r>
    <r>
      <rPr>
        <sz val="11"/>
        <rFont val="Calibri"/>
        <family val="2"/>
        <scheme val="minor"/>
      </rPr>
      <t xml:space="preserve"> 816.002.451</t>
    </r>
  </si>
  <si>
    <r>
      <t>EPS</t>
    </r>
    <r>
      <rPr>
        <b/>
        <sz val="11"/>
        <color theme="1"/>
        <rFont val="Calibri"/>
        <family val="2"/>
        <scheme val="minor"/>
      </rPr>
      <t xml:space="preserve"> NIT</t>
    </r>
    <r>
      <rPr>
        <sz val="11"/>
        <color theme="1"/>
        <rFont val="Calibri"/>
        <family val="2"/>
        <scheme val="minor"/>
      </rPr>
      <t xml:space="preserve"> 800.088.702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</si>
</sst>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/>
    <xf numFmtId="1" fontId="6" fillId="0" borderId="6" xfId="0" applyNumberFormat="1" applyFont="1" applyBorder="1"/>
    <xf numFmtId="0" fontId="7" fillId="0" borderId="0" xfId="0" applyFont="1"/>
    <xf numFmtId="0" fontId="0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1" fontId="7" fillId="0" borderId="1" xfId="0" applyNumberFormat="1" applyFont="1" applyFill="1" applyBorder="1"/>
    <xf numFmtId="0" fontId="6" fillId="0" borderId="8" xfId="0" applyFont="1" applyBorder="1"/>
    <xf numFmtId="0" fontId="7" fillId="0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0" fillId="0" borderId="1" xfId="0" applyBorder="1"/>
    <xf numFmtId="0" fontId="6" fillId="0" borderId="1" xfId="0" applyFont="1" applyBorder="1"/>
    <xf numFmtId="3" fontId="0" fillId="0" borderId="1" xfId="0" applyNumberFormat="1" applyBorder="1"/>
    <xf numFmtId="3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4" applyFont="1"/>
    <xf numFmtId="42" fontId="0" fillId="0" borderId="0" xfId="4" applyFont="1"/>
  </cellXfs>
  <cellStyles count="5">
    <cellStyle name="Millares" xfId="1" builtinId="3"/>
    <cellStyle name="Millares 5" xfId="3"/>
    <cellStyle name="Moneda [0]" xfId="4" builtinId="7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9"/>
  <sheetViews>
    <sheetView tabSelected="1" zoomScale="90" zoomScaleNormal="90" workbookViewId="0">
      <selection activeCell="AC89" sqref="AC89:AD89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1" width="14.140625" customWidth="1"/>
    <col min="12" max="12" width="17.140625" bestFit="1" customWidth="1"/>
    <col min="13" max="13" width="18.7109375" bestFit="1" customWidth="1"/>
    <col min="14" max="14" width="15.28515625" bestFit="1" customWidth="1"/>
    <col min="15" max="15" width="13.5703125" bestFit="1" customWidth="1"/>
    <col min="16" max="16" width="11.7109375" bestFit="1" customWidth="1"/>
    <col min="17" max="17" width="13.5703125" bestFit="1" customWidth="1"/>
    <col min="18" max="18" width="14.7109375" bestFit="1" customWidth="1"/>
    <col min="19" max="19" width="15.7109375" bestFit="1" customWidth="1"/>
    <col min="20" max="20" width="15" bestFit="1" customWidth="1"/>
    <col min="21" max="21" width="16" bestFit="1" customWidth="1"/>
    <col min="22" max="22" width="13.42578125" bestFit="1" customWidth="1"/>
    <col min="23" max="23" width="14.28515625" bestFit="1" customWidth="1"/>
    <col min="24" max="24" width="15.7109375" bestFit="1" customWidth="1"/>
    <col min="25" max="25" width="12.7109375" bestFit="1" customWidth="1"/>
    <col min="26" max="26" width="14.28515625" bestFit="1" customWidth="1"/>
    <col min="27" max="27" width="14.7109375" bestFit="1" customWidth="1"/>
    <col min="28" max="28" width="13.5703125" bestFit="1" customWidth="1"/>
    <col min="29" max="30" width="12.710937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8.425781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58</v>
      </c>
    </row>
    <row r="3" spans="1:36" x14ac:dyDescent="0.25">
      <c r="A3" s="1" t="s">
        <v>2</v>
      </c>
      <c r="B3" s="15" t="s">
        <v>57</v>
      </c>
    </row>
    <row r="4" spans="1:36" x14ac:dyDescent="0.25">
      <c r="A4" s="1" t="s">
        <v>52</v>
      </c>
    </row>
    <row r="5" spans="1:36" x14ac:dyDescent="0.25">
      <c r="A5" s="1" t="s">
        <v>55</v>
      </c>
    </row>
    <row r="6" spans="1:36" ht="15.75" thickBot="1" x14ac:dyDescent="0.3"/>
    <row r="7" spans="1:36" ht="15.75" customHeight="1" thickBot="1" x14ac:dyDescent="0.3">
      <c r="A7" s="34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1"/>
      <c r="Q7" s="31" t="s">
        <v>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5" t="s">
        <v>10</v>
      </c>
      <c r="G8" s="7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7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6" x14ac:dyDescent="0.25">
      <c r="A9" s="17">
        <v>1</v>
      </c>
      <c r="B9" s="18" t="s">
        <v>56</v>
      </c>
      <c r="C9" s="12" t="s">
        <v>41</v>
      </c>
      <c r="D9" s="13">
        <v>603</v>
      </c>
      <c r="E9" s="19">
        <v>42947</v>
      </c>
      <c r="F9" s="19">
        <v>42957</v>
      </c>
      <c r="G9" s="20">
        <v>700000</v>
      </c>
      <c r="H9" s="21">
        <v>0</v>
      </c>
      <c r="I9" s="21">
        <v>14000</v>
      </c>
      <c r="J9" s="21">
        <v>0</v>
      </c>
      <c r="K9" s="21">
        <v>576658</v>
      </c>
      <c r="L9" s="21">
        <v>69519.799999999988</v>
      </c>
      <c r="M9" s="21">
        <v>0</v>
      </c>
      <c r="N9" s="21">
        <v>673986</v>
      </c>
      <c r="O9" s="21">
        <v>0</v>
      </c>
      <c r="P9" s="12" t="s">
        <v>41</v>
      </c>
      <c r="Q9" s="13">
        <v>603</v>
      </c>
      <c r="R9" s="20">
        <v>700000</v>
      </c>
      <c r="S9" s="21"/>
      <c r="T9" s="21"/>
      <c r="U9" s="17"/>
      <c r="V9" s="21"/>
      <c r="W9" s="22">
        <v>1791645</v>
      </c>
      <c r="X9" s="17"/>
      <c r="Y9" s="14">
        <v>99314</v>
      </c>
      <c r="Z9" s="17"/>
      <c r="AA9" s="14">
        <v>29794.199999999997</v>
      </c>
      <c r="AB9" s="21"/>
      <c r="AC9" s="14">
        <v>69519.799999999988</v>
      </c>
      <c r="AD9" s="14">
        <v>29794.199999999997</v>
      </c>
      <c r="AE9" s="20" t="s">
        <v>53</v>
      </c>
      <c r="AF9" s="20">
        <v>0</v>
      </c>
      <c r="AG9" s="20">
        <v>0</v>
      </c>
      <c r="AH9" s="14">
        <v>69519.799999999988</v>
      </c>
      <c r="AI9" s="20">
        <v>0</v>
      </c>
      <c r="AJ9" s="16" t="s">
        <v>50</v>
      </c>
    </row>
    <row r="10" spans="1:36" x14ac:dyDescent="0.25">
      <c r="A10" s="17">
        <v>2</v>
      </c>
      <c r="B10" s="18" t="s">
        <v>56</v>
      </c>
      <c r="C10" s="12" t="s">
        <v>42</v>
      </c>
      <c r="D10" s="13">
        <v>132</v>
      </c>
      <c r="E10" s="19">
        <v>42961</v>
      </c>
      <c r="F10" s="19">
        <v>42990</v>
      </c>
      <c r="G10" s="20">
        <v>1815478</v>
      </c>
      <c r="H10" s="21">
        <v>0</v>
      </c>
      <c r="I10" s="21">
        <v>88130</v>
      </c>
      <c r="J10" s="21">
        <v>0</v>
      </c>
      <c r="K10" s="21">
        <v>1692096</v>
      </c>
      <c r="L10" s="21">
        <v>37014.6</v>
      </c>
      <c r="M10" s="21">
        <v>0</v>
      </c>
      <c r="N10" s="21">
        <v>1692096</v>
      </c>
      <c r="O10" s="21">
        <v>0</v>
      </c>
      <c r="P10" s="12" t="s">
        <v>42</v>
      </c>
      <c r="Q10" s="13">
        <v>132</v>
      </c>
      <c r="R10" s="20">
        <v>1815478</v>
      </c>
      <c r="S10" s="21"/>
      <c r="T10" s="21"/>
      <c r="U10" s="17"/>
      <c r="V10" s="21"/>
      <c r="W10" s="22">
        <v>1818146</v>
      </c>
      <c r="X10" s="17"/>
      <c r="Y10" s="14">
        <v>52878</v>
      </c>
      <c r="Z10" s="17"/>
      <c r="AA10" s="14">
        <v>15863.4</v>
      </c>
      <c r="AB10" s="21"/>
      <c r="AC10" s="14">
        <v>37014.6</v>
      </c>
      <c r="AD10" s="14">
        <v>15863.4</v>
      </c>
      <c r="AE10" s="20" t="s">
        <v>53</v>
      </c>
      <c r="AF10" s="20">
        <v>0</v>
      </c>
      <c r="AG10" s="20">
        <v>0</v>
      </c>
      <c r="AH10" s="14">
        <v>37014.6</v>
      </c>
      <c r="AI10" s="20">
        <v>0</v>
      </c>
      <c r="AJ10" s="16" t="s">
        <v>50</v>
      </c>
    </row>
    <row r="11" spans="1:36" x14ac:dyDescent="0.25">
      <c r="A11" s="17">
        <v>3</v>
      </c>
      <c r="B11" s="18" t="s">
        <v>56</v>
      </c>
      <c r="C11" s="12" t="s">
        <v>41</v>
      </c>
      <c r="D11" s="13">
        <v>921</v>
      </c>
      <c r="E11" s="19">
        <v>42978</v>
      </c>
      <c r="F11" s="19">
        <v>42990</v>
      </c>
      <c r="G11" s="20">
        <v>650000</v>
      </c>
      <c r="H11" s="21">
        <v>0</v>
      </c>
      <c r="I11" s="21">
        <v>49400</v>
      </c>
      <c r="J11" s="21">
        <v>0</v>
      </c>
      <c r="K11" s="21">
        <v>499200</v>
      </c>
      <c r="L11" s="21">
        <v>91000</v>
      </c>
      <c r="M11" s="21">
        <v>0</v>
      </c>
      <c r="N11" s="21">
        <v>588380</v>
      </c>
      <c r="O11" s="21">
        <v>0</v>
      </c>
      <c r="P11" s="12" t="s">
        <v>41</v>
      </c>
      <c r="Q11" s="13">
        <v>921</v>
      </c>
      <c r="R11" s="20">
        <v>650000</v>
      </c>
      <c r="S11" s="21"/>
      <c r="T11" s="21"/>
      <c r="U11" s="17"/>
      <c r="V11" s="21"/>
      <c r="W11" s="22">
        <v>1818052</v>
      </c>
      <c r="X11" s="17"/>
      <c r="Y11" s="14">
        <v>130000</v>
      </c>
      <c r="Z11" s="17"/>
      <c r="AA11" s="14">
        <v>39000</v>
      </c>
      <c r="AB11" s="21"/>
      <c r="AC11" s="14">
        <v>91000</v>
      </c>
      <c r="AD11" s="14">
        <v>39000</v>
      </c>
      <c r="AE11" s="20" t="s">
        <v>53</v>
      </c>
      <c r="AF11" s="20">
        <v>0</v>
      </c>
      <c r="AG11" s="20">
        <v>0</v>
      </c>
      <c r="AH11" s="14">
        <v>91000</v>
      </c>
      <c r="AI11" s="20">
        <v>0</v>
      </c>
      <c r="AJ11" s="16" t="s">
        <v>50</v>
      </c>
    </row>
    <row r="12" spans="1:36" x14ac:dyDescent="0.25">
      <c r="A12" s="17">
        <v>4</v>
      </c>
      <c r="B12" s="18" t="s">
        <v>56</v>
      </c>
      <c r="C12" s="12" t="s">
        <v>41</v>
      </c>
      <c r="D12" s="13">
        <v>1506</v>
      </c>
      <c r="E12" s="19">
        <v>43066</v>
      </c>
      <c r="F12" s="19">
        <v>43084</v>
      </c>
      <c r="G12" s="20">
        <v>1945000</v>
      </c>
      <c r="H12" s="21">
        <v>0</v>
      </c>
      <c r="I12" s="21">
        <v>159715</v>
      </c>
      <c r="J12" s="21">
        <v>0</v>
      </c>
      <c r="K12" s="21">
        <v>1452977</v>
      </c>
      <c r="L12" s="21">
        <v>302038.09999999998</v>
      </c>
      <c r="M12" s="21">
        <v>0</v>
      </c>
      <c r="N12" s="21">
        <v>1748974</v>
      </c>
      <c r="O12" s="21">
        <v>0</v>
      </c>
      <c r="P12" s="12" t="s">
        <v>41</v>
      </c>
      <c r="Q12" s="13">
        <v>1506</v>
      </c>
      <c r="R12" s="20">
        <v>1945000</v>
      </c>
      <c r="S12" s="21"/>
      <c r="T12" s="21"/>
      <c r="U12" s="17"/>
      <c r="V12" s="21"/>
      <c r="W12" s="22">
        <v>1890595</v>
      </c>
      <c r="X12" s="17"/>
      <c r="Y12" s="14">
        <v>431483</v>
      </c>
      <c r="Z12" s="17"/>
      <c r="AA12" s="14">
        <v>129444.9</v>
      </c>
      <c r="AB12" s="21"/>
      <c r="AC12" s="14">
        <v>302038.09999999998</v>
      </c>
      <c r="AD12" s="14">
        <v>129444.9</v>
      </c>
      <c r="AE12" s="20" t="s">
        <v>53</v>
      </c>
      <c r="AF12" s="20">
        <v>0</v>
      </c>
      <c r="AG12" s="20">
        <v>0</v>
      </c>
      <c r="AH12" s="14">
        <v>302038.09999999998</v>
      </c>
      <c r="AI12" s="20">
        <v>0</v>
      </c>
      <c r="AJ12" s="16" t="s">
        <v>50</v>
      </c>
    </row>
    <row r="13" spans="1:36" x14ac:dyDescent="0.25">
      <c r="A13" s="24">
        <v>5</v>
      </c>
      <c r="B13" s="18" t="s">
        <v>56</v>
      </c>
      <c r="C13" s="25" t="s">
        <v>41</v>
      </c>
      <c r="D13" s="26">
        <v>2054</v>
      </c>
      <c r="E13" s="19">
        <v>43190</v>
      </c>
      <c r="F13" s="19">
        <v>43201</v>
      </c>
      <c r="G13" s="20">
        <v>8798310</v>
      </c>
      <c r="H13" s="21">
        <v>0</v>
      </c>
      <c r="I13" s="21">
        <v>216187</v>
      </c>
      <c r="J13" s="21">
        <v>0</v>
      </c>
      <c r="K13" s="21">
        <v>8308478</v>
      </c>
      <c r="L13" s="21">
        <v>100552.2</v>
      </c>
      <c r="M13" s="21">
        <v>0</v>
      </c>
      <c r="N13" s="21">
        <v>8407019</v>
      </c>
      <c r="O13" s="21">
        <v>0</v>
      </c>
      <c r="P13" s="12" t="s">
        <v>41</v>
      </c>
      <c r="Q13" s="13">
        <v>2054</v>
      </c>
      <c r="R13" s="20">
        <v>8798310</v>
      </c>
      <c r="S13" s="21"/>
      <c r="T13" s="21"/>
      <c r="U13" s="17"/>
      <c r="V13" s="21"/>
      <c r="W13" s="22">
        <v>1979769</v>
      </c>
      <c r="X13" s="17"/>
      <c r="Y13" s="14">
        <v>143646</v>
      </c>
      <c r="Z13" s="17"/>
      <c r="AA13" s="14">
        <v>43093.799999999996</v>
      </c>
      <c r="AB13" s="21"/>
      <c r="AC13" s="14">
        <v>100552.2</v>
      </c>
      <c r="AD13" s="14">
        <v>43093.799999999996</v>
      </c>
      <c r="AE13" s="20" t="s">
        <v>53</v>
      </c>
      <c r="AF13" s="20">
        <v>0</v>
      </c>
      <c r="AG13" s="20">
        <v>0</v>
      </c>
      <c r="AH13" s="14">
        <v>100552.2</v>
      </c>
      <c r="AI13" s="20">
        <v>0</v>
      </c>
      <c r="AJ13" s="16" t="s">
        <v>50</v>
      </c>
    </row>
    <row r="14" spans="1:36" x14ac:dyDescent="0.25">
      <c r="A14" s="17">
        <v>6</v>
      </c>
      <c r="B14" s="18" t="s">
        <v>56</v>
      </c>
      <c r="C14" s="28" t="s">
        <v>43</v>
      </c>
      <c r="D14" s="28">
        <v>1418</v>
      </c>
      <c r="E14" s="19">
        <v>43204</v>
      </c>
      <c r="F14" s="19">
        <v>43235</v>
      </c>
      <c r="G14" s="20">
        <v>7725000</v>
      </c>
      <c r="H14" s="21">
        <v>224200</v>
      </c>
      <c r="I14" s="21">
        <v>378496</v>
      </c>
      <c r="J14" s="21">
        <v>0</v>
      </c>
      <c r="K14" s="21">
        <v>6412924</v>
      </c>
      <c r="L14" s="21">
        <v>571200</v>
      </c>
      <c r="M14" s="21">
        <v>0</v>
      </c>
      <c r="N14" s="21">
        <v>6972700</v>
      </c>
      <c r="O14" s="21">
        <v>0</v>
      </c>
      <c r="P14" s="23" t="s">
        <v>43</v>
      </c>
      <c r="Q14" s="13">
        <v>1418</v>
      </c>
      <c r="R14" s="20">
        <v>7725000</v>
      </c>
      <c r="S14" s="21"/>
      <c r="T14" s="21"/>
      <c r="U14" s="17"/>
      <c r="V14" s="21"/>
      <c r="W14" s="22">
        <v>2009285</v>
      </c>
      <c r="X14" s="17"/>
      <c r="Y14" s="14">
        <v>816000</v>
      </c>
      <c r="Z14" s="17"/>
      <c r="AA14" s="14">
        <v>244800</v>
      </c>
      <c r="AB14" s="21"/>
      <c r="AC14" s="14">
        <v>571200</v>
      </c>
      <c r="AD14" s="14">
        <v>244800</v>
      </c>
      <c r="AE14" s="20" t="s">
        <v>53</v>
      </c>
      <c r="AF14" s="20">
        <v>0</v>
      </c>
      <c r="AG14" s="20">
        <v>0</v>
      </c>
      <c r="AH14" s="14">
        <v>571200</v>
      </c>
      <c r="AI14" s="20">
        <v>0</v>
      </c>
      <c r="AJ14" s="16" t="s">
        <v>50</v>
      </c>
    </row>
    <row r="15" spans="1:36" x14ac:dyDescent="0.25">
      <c r="A15" s="17">
        <v>7</v>
      </c>
      <c r="B15" s="18" t="s">
        <v>56</v>
      </c>
      <c r="C15" s="28" t="s">
        <v>42</v>
      </c>
      <c r="D15" s="28">
        <v>532</v>
      </c>
      <c r="E15" s="19">
        <v>43237</v>
      </c>
      <c r="F15" s="19">
        <v>43270</v>
      </c>
      <c r="G15" s="20">
        <v>650000</v>
      </c>
      <c r="H15" s="21">
        <v>0</v>
      </c>
      <c r="I15" s="21">
        <v>49400</v>
      </c>
      <c r="J15" s="21">
        <v>0</v>
      </c>
      <c r="K15" s="21">
        <v>499200</v>
      </c>
      <c r="L15" s="21">
        <v>91000</v>
      </c>
      <c r="M15" s="21">
        <v>0</v>
      </c>
      <c r="N15" s="21">
        <v>588380</v>
      </c>
      <c r="O15" s="21">
        <v>0</v>
      </c>
      <c r="P15" s="23" t="s">
        <v>42</v>
      </c>
      <c r="Q15" s="13">
        <v>532</v>
      </c>
      <c r="R15" s="20">
        <v>650000</v>
      </c>
      <c r="S15" s="21"/>
      <c r="T15" s="21"/>
      <c r="U15" s="17"/>
      <c r="V15" s="21"/>
      <c r="W15" s="22">
        <v>2038677</v>
      </c>
      <c r="X15" s="17"/>
      <c r="Y15" s="14">
        <v>130000</v>
      </c>
      <c r="Z15" s="17"/>
      <c r="AA15" s="14">
        <v>39000</v>
      </c>
      <c r="AB15" s="21"/>
      <c r="AC15" s="14">
        <v>91000</v>
      </c>
      <c r="AD15" s="14">
        <v>39000</v>
      </c>
      <c r="AE15" s="20" t="s">
        <v>53</v>
      </c>
      <c r="AF15" s="20">
        <v>0</v>
      </c>
      <c r="AG15" s="20">
        <v>0</v>
      </c>
      <c r="AH15" s="14">
        <v>91000</v>
      </c>
      <c r="AI15" s="20">
        <v>0</v>
      </c>
      <c r="AJ15" s="16" t="s">
        <v>50</v>
      </c>
    </row>
    <row r="16" spans="1:36" x14ac:dyDescent="0.25">
      <c r="A16" s="17">
        <v>8</v>
      </c>
      <c r="B16" s="18" t="s">
        <v>56</v>
      </c>
      <c r="C16" s="28" t="s">
        <v>41</v>
      </c>
      <c r="D16" s="28">
        <v>2595</v>
      </c>
      <c r="E16" s="19">
        <v>43251</v>
      </c>
      <c r="F16" s="19">
        <v>43326</v>
      </c>
      <c r="G16" s="20">
        <v>3321956</v>
      </c>
      <c r="H16" s="21">
        <v>0</v>
      </c>
      <c r="I16" s="21">
        <v>973293</v>
      </c>
      <c r="J16" s="21">
        <v>0</v>
      </c>
      <c r="K16" s="21">
        <v>2088845</v>
      </c>
      <c r="L16" s="21">
        <v>216300.69999999998</v>
      </c>
      <c r="M16" s="21">
        <v>0</v>
      </c>
      <c r="N16" s="21">
        <v>2300820</v>
      </c>
      <c r="O16" s="21">
        <v>0</v>
      </c>
      <c r="P16" s="23" t="s">
        <v>41</v>
      </c>
      <c r="Q16" s="13">
        <v>2595</v>
      </c>
      <c r="R16" s="20">
        <v>3321956</v>
      </c>
      <c r="S16" s="21"/>
      <c r="T16" s="21"/>
      <c r="U16" s="17"/>
      <c r="V16" s="21"/>
      <c r="W16" s="22">
        <v>2092875</v>
      </c>
      <c r="X16" s="17"/>
      <c r="Y16" s="14">
        <v>309001</v>
      </c>
      <c r="Z16" s="17"/>
      <c r="AA16" s="14">
        <v>92700.3</v>
      </c>
      <c r="AB16" s="21"/>
      <c r="AC16" s="14">
        <v>216300.69999999998</v>
      </c>
      <c r="AD16" s="14">
        <v>92700.3</v>
      </c>
      <c r="AE16" s="20" t="s">
        <v>53</v>
      </c>
      <c r="AF16" s="20">
        <v>0</v>
      </c>
      <c r="AG16" s="20">
        <v>0</v>
      </c>
      <c r="AH16" s="14">
        <v>216300.69999999998</v>
      </c>
      <c r="AI16" s="20">
        <v>0</v>
      </c>
      <c r="AJ16" s="16" t="s">
        <v>50</v>
      </c>
    </row>
    <row r="17" spans="1:36" x14ac:dyDescent="0.25">
      <c r="A17" s="17">
        <v>9</v>
      </c>
      <c r="B17" s="18" t="s">
        <v>56</v>
      </c>
      <c r="C17" s="28" t="s">
        <v>41</v>
      </c>
      <c r="D17" s="28">
        <v>3100</v>
      </c>
      <c r="E17" s="19">
        <v>43308</v>
      </c>
      <c r="F17" s="19">
        <v>43326</v>
      </c>
      <c r="G17" s="20">
        <v>104902</v>
      </c>
      <c r="H17" s="21">
        <v>0</v>
      </c>
      <c r="I17" s="21">
        <v>2835</v>
      </c>
      <c r="J17" s="21">
        <v>0</v>
      </c>
      <c r="K17" s="21">
        <v>100225</v>
      </c>
      <c r="L17" s="21">
        <v>1842.3999999999999</v>
      </c>
      <c r="M17" s="21">
        <v>0</v>
      </c>
      <c r="N17" s="21">
        <v>102031</v>
      </c>
      <c r="O17" s="21">
        <v>0</v>
      </c>
      <c r="P17" s="23" t="s">
        <v>41</v>
      </c>
      <c r="Q17" s="13">
        <v>3100</v>
      </c>
      <c r="R17" s="20">
        <v>104902</v>
      </c>
      <c r="S17" s="21"/>
      <c r="T17" s="21"/>
      <c r="U17" s="17"/>
      <c r="V17" s="21"/>
      <c r="W17" s="22">
        <v>2087371</v>
      </c>
      <c r="X17" s="17"/>
      <c r="Y17" s="14">
        <v>2632</v>
      </c>
      <c r="Z17" s="17"/>
      <c r="AA17" s="14">
        <v>789.6</v>
      </c>
      <c r="AB17" s="21"/>
      <c r="AC17" s="14">
        <v>1842.3999999999999</v>
      </c>
      <c r="AD17" s="14">
        <v>789.6</v>
      </c>
      <c r="AE17" s="20" t="s">
        <v>53</v>
      </c>
      <c r="AF17" s="20">
        <v>0</v>
      </c>
      <c r="AG17" s="20">
        <v>0</v>
      </c>
      <c r="AH17" s="14">
        <v>1842.3999999999999</v>
      </c>
      <c r="AI17" s="20">
        <v>0</v>
      </c>
      <c r="AJ17" s="16" t="s">
        <v>50</v>
      </c>
    </row>
    <row r="18" spans="1:36" x14ac:dyDescent="0.25">
      <c r="A18" s="24">
        <v>10</v>
      </c>
      <c r="B18" s="18" t="s">
        <v>56</v>
      </c>
      <c r="C18" s="28" t="s">
        <v>41</v>
      </c>
      <c r="D18" s="28">
        <v>3289</v>
      </c>
      <c r="E18" s="19">
        <v>43312</v>
      </c>
      <c r="F18" s="19">
        <v>43326</v>
      </c>
      <c r="G18" s="20">
        <v>122885</v>
      </c>
      <c r="H18" s="21">
        <v>0</v>
      </c>
      <c r="I18" s="21">
        <v>3321</v>
      </c>
      <c r="J18" s="21">
        <v>0</v>
      </c>
      <c r="K18" s="21">
        <v>117406</v>
      </c>
      <c r="L18" s="21">
        <v>2158.1</v>
      </c>
      <c r="M18" s="21">
        <v>0</v>
      </c>
      <c r="N18" s="21">
        <v>119521</v>
      </c>
      <c r="O18" s="21">
        <v>0</v>
      </c>
      <c r="P18" s="23" t="s">
        <v>41</v>
      </c>
      <c r="Q18" s="13">
        <v>3289</v>
      </c>
      <c r="R18" s="20">
        <v>122885</v>
      </c>
      <c r="S18" s="21"/>
      <c r="T18" s="21"/>
      <c r="U18" s="17"/>
      <c r="V18" s="21"/>
      <c r="W18" s="22">
        <v>2086167</v>
      </c>
      <c r="X18" s="17"/>
      <c r="Y18" s="14">
        <v>3083</v>
      </c>
      <c r="Z18" s="17"/>
      <c r="AA18" s="14">
        <v>924.9</v>
      </c>
      <c r="AB18" s="21"/>
      <c r="AC18" s="14">
        <v>2158.1</v>
      </c>
      <c r="AD18" s="14">
        <v>924.9</v>
      </c>
      <c r="AE18" s="20" t="s">
        <v>53</v>
      </c>
      <c r="AF18" s="20">
        <v>0</v>
      </c>
      <c r="AG18" s="20">
        <v>0</v>
      </c>
      <c r="AH18" s="14">
        <v>2158.1</v>
      </c>
      <c r="AI18" s="20">
        <v>0</v>
      </c>
      <c r="AJ18" s="16" t="s">
        <v>50</v>
      </c>
    </row>
    <row r="19" spans="1:36" x14ac:dyDescent="0.25">
      <c r="A19" s="17">
        <v>11</v>
      </c>
      <c r="B19" s="18" t="s">
        <v>56</v>
      </c>
      <c r="C19" s="28" t="s">
        <v>41</v>
      </c>
      <c r="D19" s="28">
        <v>3290</v>
      </c>
      <c r="E19" s="19">
        <v>43312</v>
      </c>
      <c r="F19" s="19">
        <v>43326</v>
      </c>
      <c r="G19" s="20">
        <v>104902</v>
      </c>
      <c r="H19" s="21">
        <v>0</v>
      </c>
      <c r="I19" s="21">
        <v>2835</v>
      </c>
      <c r="J19" s="21">
        <v>0</v>
      </c>
      <c r="K19" s="21">
        <v>100225</v>
      </c>
      <c r="L19" s="21">
        <v>1842.3999999999999</v>
      </c>
      <c r="M19" s="21">
        <v>0</v>
      </c>
      <c r="N19" s="21">
        <v>102031</v>
      </c>
      <c r="O19" s="21">
        <v>0</v>
      </c>
      <c r="P19" s="23" t="s">
        <v>41</v>
      </c>
      <c r="Q19" s="13">
        <v>3290</v>
      </c>
      <c r="R19" s="20">
        <v>104902</v>
      </c>
      <c r="S19" s="21"/>
      <c r="T19" s="21"/>
      <c r="U19" s="17"/>
      <c r="V19" s="21"/>
      <c r="W19" s="22">
        <v>2086168</v>
      </c>
      <c r="X19" s="17"/>
      <c r="Y19" s="14">
        <v>2632</v>
      </c>
      <c r="Z19" s="17"/>
      <c r="AA19" s="14">
        <v>789.6</v>
      </c>
      <c r="AB19" s="21"/>
      <c r="AC19" s="14">
        <v>1842.3999999999999</v>
      </c>
      <c r="AD19" s="14">
        <v>789.6</v>
      </c>
      <c r="AE19" s="20" t="s">
        <v>53</v>
      </c>
      <c r="AF19" s="20">
        <v>0</v>
      </c>
      <c r="AG19" s="20">
        <v>0</v>
      </c>
      <c r="AH19" s="14">
        <v>1842.3999999999999</v>
      </c>
      <c r="AI19" s="20">
        <v>0</v>
      </c>
      <c r="AJ19" s="16" t="s">
        <v>50</v>
      </c>
    </row>
    <row r="20" spans="1:36" x14ac:dyDescent="0.25">
      <c r="A20" s="17">
        <v>12</v>
      </c>
      <c r="B20" s="18" t="s">
        <v>56</v>
      </c>
      <c r="C20" s="28" t="s">
        <v>41</v>
      </c>
      <c r="D20" s="28">
        <v>3291</v>
      </c>
      <c r="E20" s="19">
        <v>43312</v>
      </c>
      <c r="F20" s="19">
        <v>43326</v>
      </c>
      <c r="G20" s="20">
        <v>104902</v>
      </c>
      <c r="H20" s="21">
        <v>0</v>
      </c>
      <c r="I20" s="21">
        <v>2835</v>
      </c>
      <c r="J20" s="21">
        <v>0</v>
      </c>
      <c r="K20" s="21">
        <v>100225</v>
      </c>
      <c r="L20" s="21">
        <v>1842.3999999999999</v>
      </c>
      <c r="M20" s="21">
        <v>0</v>
      </c>
      <c r="N20" s="21">
        <v>102031</v>
      </c>
      <c r="O20" s="21">
        <v>0</v>
      </c>
      <c r="P20" s="23" t="s">
        <v>41</v>
      </c>
      <c r="Q20" s="13">
        <v>3291</v>
      </c>
      <c r="R20" s="20">
        <v>104902</v>
      </c>
      <c r="S20" s="21"/>
      <c r="T20" s="21"/>
      <c r="U20" s="17"/>
      <c r="V20" s="21"/>
      <c r="W20" s="22">
        <v>2086170</v>
      </c>
      <c r="X20" s="17"/>
      <c r="Y20" s="14">
        <v>2632</v>
      </c>
      <c r="Z20" s="17"/>
      <c r="AA20" s="14">
        <v>789.6</v>
      </c>
      <c r="AB20" s="21"/>
      <c r="AC20" s="14">
        <v>1842.3999999999999</v>
      </c>
      <c r="AD20" s="14">
        <v>789.6</v>
      </c>
      <c r="AE20" s="20" t="s">
        <v>53</v>
      </c>
      <c r="AF20" s="20">
        <v>0</v>
      </c>
      <c r="AG20" s="20">
        <v>0</v>
      </c>
      <c r="AH20" s="14">
        <v>1842.3999999999999</v>
      </c>
      <c r="AI20" s="20">
        <v>0</v>
      </c>
      <c r="AJ20" s="16" t="s">
        <v>50</v>
      </c>
    </row>
    <row r="21" spans="1:36" x14ac:dyDescent="0.25">
      <c r="A21" s="17">
        <v>13</v>
      </c>
      <c r="B21" s="18" t="s">
        <v>56</v>
      </c>
      <c r="C21" s="28" t="s">
        <v>41</v>
      </c>
      <c r="D21" s="28">
        <v>3294</v>
      </c>
      <c r="E21" s="19">
        <v>43312</v>
      </c>
      <c r="F21" s="19">
        <v>43326</v>
      </c>
      <c r="G21" s="20">
        <v>104902</v>
      </c>
      <c r="H21" s="21">
        <v>0</v>
      </c>
      <c r="I21" s="21">
        <v>2835</v>
      </c>
      <c r="J21" s="21">
        <v>0</v>
      </c>
      <c r="K21" s="21">
        <v>100225</v>
      </c>
      <c r="L21" s="21">
        <v>1842.3999999999999</v>
      </c>
      <c r="M21" s="21">
        <v>0</v>
      </c>
      <c r="N21" s="21">
        <v>102031</v>
      </c>
      <c r="O21" s="21">
        <v>0</v>
      </c>
      <c r="P21" s="23" t="s">
        <v>41</v>
      </c>
      <c r="Q21" s="13">
        <v>3294</v>
      </c>
      <c r="R21" s="20">
        <v>104902</v>
      </c>
      <c r="S21" s="21"/>
      <c r="T21" s="21"/>
      <c r="U21" s="17"/>
      <c r="V21" s="21"/>
      <c r="W21" s="22">
        <v>2086171</v>
      </c>
      <c r="X21" s="17"/>
      <c r="Y21" s="14">
        <v>2632</v>
      </c>
      <c r="Z21" s="17"/>
      <c r="AA21" s="14">
        <v>789.6</v>
      </c>
      <c r="AB21" s="21"/>
      <c r="AC21" s="14">
        <v>1842.3999999999999</v>
      </c>
      <c r="AD21" s="14">
        <v>789.6</v>
      </c>
      <c r="AE21" s="20" t="s">
        <v>53</v>
      </c>
      <c r="AF21" s="20">
        <v>0</v>
      </c>
      <c r="AG21" s="20">
        <v>0</v>
      </c>
      <c r="AH21" s="14">
        <v>1842.3999999999999</v>
      </c>
      <c r="AI21" s="20">
        <v>0</v>
      </c>
      <c r="AJ21" s="16" t="s">
        <v>50</v>
      </c>
    </row>
    <row r="22" spans="1:36" x14ac:dyDescent="0.25">
      <c r="A22" s="17">
        <v>14</v>
      </c>
      <c r="B22" s="18" t="s">
        <v>56</v>
      </c>
      <c r="C22" s="28" t="s">
        <v>41</v>
      </c>
      <c r="D22" s="28">
        <v>3295</v>
      </c>
      <c r="E22" s="19">
        <v>43312</v>
      </c>
      <c r="F22" s="19">
        <v>43326</v>
      </c>
      <c r="G22" s="20">
        <v>104902</v>
      </c>
      <c r="H22" s="21">
        <v>0</v>
      </c>
      <c r="I22" s="21">
        <v>2835</v>
      </c>
      <c r="J22" s="21">
        <v>0</v>
      </c>
      <c r="K22" s="21">
        <v>100225</v>
      </c>
      <c r="L22" s="21">
        <v>1842.3999999999999</v>
      </c>
      <c r="M22" s="21">
        <v>0</v>
      </c>
      <c r="N22" s="21">
        <v>102031</v>
      </c>
      <c r="O22" s="21">
        <v>0</v>
      </c>
      <c r="P22" s="23" t="s">
        <v>41</v>
      </c>
      <c r="Q22" s="13">
        <v>3295</v>
      </c>
      <c r="R22" s="20">
        <v>104902</v>
      </c>
      <c r="S22" s="21"/>
      <c r="T22" s="21"/>
      <c r="U22" s="17"/>
      <c r="V22" s="21"/>
      <c r="W22" s="22">
        <v>2086172</v>
      </c>
      <c r="X22" s="17"/>
      <c r="Y22" s="14">
        <v>2632</v>
      </c>
      <c r="Z22" s="17"/>
      <c r="AA22" s="14">
        <v>789.6</v>
      </c>
      <c r="AB22" s="21"/>
      <c r="AC22" s="14">
        <v>1842.3999999999999</v>
      </c>
      <c r="AD22" s="14">
        <v>789.6</v>
      </c>
      <c r="AE22" s="20" t="s">
        <v>53</v>
      </c>
      <c r="AF22" s="20">
        <v>0</v>
      </c>
      <c r="AG22" s="20">
        <v>0</v>
      </c>
      <c r="AH22" s="14">
        <v>1842.3999999999999</v>
      </c>
      <c r="AI22" s="20">
        <v>0</v>
      </c>
      <c r="AJ22" s="16" t="s">
        <v>50</v>
      </c>
    </row>
    <row r="23" spans="1:36" x14ac:dyDescent="0.25">
      <c r="A23" s="24">
        <v>15</v>
      </c>
      <c r="B23" s="18" t="s">
        <v>56</v>
      </c>
      <c r="C23" s="28" t="s">
        <v>42</v>
      </c>
      <c r="D23" s="28">
        <v>768</v>
      </c>
      <c r="E23" s="19">
        <v>43372</v>
      </c>
      <c r="F23" s="19">
        <v>43389</v>
      </c>
      <c r="G23" s="20">
        <v>104902</v>
      </c>
      <c r="H23" s="21">
        <v>0</v>
      </c>
      <c r="I23" s="21">
        <v>790</v>
      </c>
      <c r="J23" s="21">
        <v>0</v>
      </c>
      <c r="K23" s="21">
        <v>102270</v>
      </c>
      <c r="L23" s="21">
        <v>1842.3999999999999</v>
      </c>
      <c r="M23" s="21">
        <v>0</v>
      </c>
      <c r="N23" s="21">
        <v>104076</v>
      </c>
      <c r="O23" s="21">
        <v>0</v>
      </c>
      <c r="P23" s="23" t="s">
        <v>42</v>
      </c>
      <c r="Q23" s="13">
        <v>768</v>
      </c>
      <c r="R23" s="20">
        <v>104902</v>
      </c>
      <c r="S23" s="21"/>
      <c r="T23" s="21"/>
      <c r="U23" s="17"/>
      <c r="V23" s="21"/>
      <c r="W23" s="22">
        <v>2136482</v>
      </c>
      <c r="X23" s="17"/>
      <c r="Y23" s="14">
        <v>2632</v>
      </c>
      <c r="Z23" s="17"/>
      <c r="AA23" s="14">
        <v>789.6</v>
      </c>
      <c r="AB23" s="21"/>
      <c r="AC23" s="14">
        <v>1842.3999999999999</v>
      </c>
      <c r="AD23" s="14">
        <v>789.6</v>
      </c>
      <c r="AE23" s="20" t="s">
        <v>53</v>
      </c>
      <c r="AF23" s="20">
        <v>0</v>
      </c>
      <c r="AG23" s="20">
        <v>0</v>
      </c>
      <c r="AH23" s="14">
        <v>1842.3999999999999</v>
      </c>
      <c r="AI23" s="20">
        <v>0</v>
      </c>
      <c r="AJ23" s="16" t="s">
        <v>50</v>
      </c>
    </row>
    <row r="24" spans="1:36" x14ac:dyDescent="0.25">
      <c r="A24" s="17">
        <v>16</v>
      </c>
      <c r="B24" s="18" t="s">
        <v>56</v>
      </c>
      <c r="C24" s="28" t="s">
        <v>43</v>
      </c>
      <c r="D24" s="28">
        <v>1745</v>
      </c>
      <c r="E24" s="19">
        <v>43385</v>
      </c>
      <c r="F24" s="19">
        <v>43425</v>
      </c>
      <c r="G24" s="20">
        <v>114336</v>
      </c>
      <c r="H24" s="21">
        <v>0</v>
      </c>
      <c r="I24" s="21">
        <v>3096</v>
      </c>
      <c r="J24" s="21">
        <v>0</v>
      </c>
      <c r="K24" s="21">
        <v>109216</v>
      </c>
      <c r="L24" s="21">
        <v>2023.6999999999998</v>
      </c>
      <c r="M24" s="21">
        <v>0</v>
      </c>
      <c r="N24" s="21">
        <v>111199</v>
      </c>
      <c r="O24" s="21">
        <v>0</v>
      </c>
      <c r="P24" s="23" t="s">
        <v>43</v>
      </c>
      <c r="Q24" s="13">
        <v>1745</v>
      </c>
      <c r="R24" s="20">
        <v>114336</v>
      </c>
      <c r="S24" s="21"/>
      <c r="T24" s="21"/>
      <c r="U24" s="17"/>
      <c r="V24" s="21"/>
      <c r="W24" s="22">
        <v>2165783</v>
      </c>
      <c r="X24" s="17"/>
      <c r="Y24" s="14">
        <v>2891</v>
      </c>
      <c r="Z24" s="17"/>
      <c r="AA24" s="14">
        <v>867.3</v>
      </c>
      <c r="AB24" s="21"/>
      <c r="AC24" s="14">
        <v>2023.6999999999998</v>
      </c>
      <c r="AD24" s="14">
        <v>867.3</v>
      </c>
      <c r="AE24" s="20" t="s">
        <v>53</v>
      </c>
      <c r="AF24" s="20">
        <v>0</v>
      </c>
      <c r="AG24" s="20">
        <v>0</v>
      </c>
      <c r="AH24" s="14">
        <v>2023.6999999999998</v>
      </c>
      <c r="AI24" s="20">
        <v>0</v>
      </c>
      <c r="AJ24" s="16" t="s">
        <v>50</v>
      </c>
    </row>
    <row r="25" spans="1:36" x14ac:dyDescent="0.25">
      <c r="A25" s="17">
        <v>17</v>
      </c>
      <c r="B25" s="18" t="s">
        <v>56</v>
      </c>
      <c r="C25" s="28" t="s">
        <v>44</v>
      </c>
      <c r="D25" s="28">
        <v>5735</v>
      </c>
      <c r="E25" s="19">
        <v>43404</v>
      </c>
      <c r="F25" s="19">
        <v>43425</v>
      </c>
      <c r="G25" s="20">
        <v>3213000</v>
      </c>
      <c r="H25" s="21">
        <v>0</v>
      </c>
      <c r="I25" s="21">
        <v>71820</v>
      </c>
      <c r="J25" s="21">
        <v>0</v>
      </c>
      <c r="K25" s="21">
        <v>3058560</v>
      </c>
      <c r="L25" s="21">
        <v>18900</v>
      </c>
      <c r="M25" s="21">
        <v>0</v>
      </c>
      <c r="N25" s="21">
        <v>3077082</v>
      </c>
      <c r="O25" s="21">
        <v>0</v>
      </c>
      <c r="P25" s="23" t="s">
        <v>44</v>
      </c>
      <c r="Q25" s="13">
        <v>5735</v>
      </c>
      <c r="R25" s="20">
        <v>3213000</v>
      </c>
      <c r="S25" s="21"/>
      <c r="T25" s="21"/>
      <c r="U25" s="17"/>
      <c r="V25" s="21"/>
      <c r="W25" s="22">
        <v>2168204</v>
      </c>
      <c r="X25" s="17"/>
      <c r="Y25" s="14">
        <v>27000</v>
      </c>
      <c r="Z25" s="17"/>
      <c r="AA25" s="14">
        <v>8100</v>
      </c>
      <c r="AB25" s="21"/>
      <c r="AC25" s="14">
        <v>18900</v>
      </c>
      <c r="AD25" s="14">
        <v>8100</v>
      </c>
      <c r="AE25" s="20" t="s">
        <v>53</v>
      </c>
      <c r="AF25" s="20">
        <v>0</v>
      </c>
      <c r="AG25" s="20">
        <v>0</v>
      </c>
      <c r="AH25" s="14">
        <v>18900</v>
      </c>
      <c r="AI25" s="20">
        <v>0</v>
      </c>
      <c r="AJ25" s="16" t="s">
        <v>50</v>
      </c>
    </row>
    <row r="26" spans="1:36" x14ac:dyDescent="0.25">
      <c r="A26" s="17">
        <v>18</v>
      </c>
      <c r="B26" s="18" t="s">
        <v>56</v>
      </c>
      <c r="C26" s="28" t="s">
        <v>43</v>
      </c>
      <c r="D26" s="28">
        <v>2072</v>
      </c>
      <c r="E26" s="19">
        <v>43419</v>
      </c>
      <c r="F26" s="19">
        <v>43451</v>
      </c>
      <c r="G26" s="20">
        <v>114336</v>
      </c>
      <c r="H26" s="21">
        <v>0</v>
      </c>
      <c r="I26" s="21">
        <v>3096</v>
      </c>
      <c r="J26" s="21">
        <v>0</v>
      </c>
      <c r="K26" s="21">
        <v>109216</v>
      </c>
      <c r="L26" s="21">
        <v>2023.6999999999998</v>
      </c>
      <c r="M26" s="21">
        <v>0</v>
      </c>
      <c r="N26" s="21">
        <v>111199</v>
      </c>
      <c r="O26" s="21">
        <v>0</v>
      </c>
      <c r="P26" s="23" t="s">
        <v>43</v>
      </c>
      <c r="Q26" s="13">
        <v>2072</v>
      </c>
      <c r="R26" s="20">
        <v>114336</v>
      </c>
      <c r="S26" s="21"/>
      <c r="T26" s="21"/>
      <c r="U26" s="17"/>
      <c r="V26" s="21"/>
      <c r="W26" s="22">
        <v>2190003</v>
      </c>
      <c r="X26" s="17"/>
      <c r="Y26" s="14">
        <v>2891</v>
      </c>
      <c r="Z26" s="17"/>
      <c r="AA26" s="14">
        <v>867.3</v>
      </c>
      <c r="AB26" s="21"/>
      <c r="AC26" s="14">
        <v>2023.6999999999998</v>
      </c>
      <c r="AD26" s="14">
        <v>867.3</v>
      </c>
      <c r="AE26" s="20" t="s">
        <v>53</v>
      </c>
      <c r="AF26" s="20">
        <v>0</v>
      </c>
      <c r="AG26" s="20">
        <v>0</v>
      </c>
      <c r="AH26" s="14">
        <v>2023.6999999999998</v>
      </c>
      <c r="AI26" s="20">
        <v>0</v>
      </c>
      <c r="AJ26" s="16" t="s">
        <v>50</v>
      </c>
    </row>
    <row r="27" spans="1:36" x14ac:dyDescent="0.25">
      <c r="A27" s="17">
        <v>19</v>
      </c>
      <c r="B27" s="18" t="s">
        <v>56</v>
      </c>
      <c r="C27" s="28" t="s">
        <v>43</v>
      </c>
      <c r="D27" s="28">
        <v>2151</v>
      </c>
      <c r="E27" s="19">
        <v>43426</v>
      </c>
      <c r="F27" s="19">
        <v>43451</v>
      </c>
      <c r="G27" s="20">
        <v>114336</v>
      </c>
      <c r="H27" s="21">
        <v>0</v>
      </c>
      <c r="I27" s="21">
        <v>3096</v>
      </c>
      <c r="J27" s="21">
        <v>0</v>
      </c>
      <c r="K27" s="21">
        <v>109216</v>
      </c>
      <c r="L27" s="21">
        <v>2023.6999999999998</v>
      </c>
      <c r="M27" s="21">
        <v>0</v>
      </c>
      <c r="N27" s="21">
        <v>111199</v>
      </c>
      <c r="O27" s="21">
        <v>0</v>
      </c>
      <c r="P27" s="23" t="s">
        <v>43</v>
      </c>
      <c r="Q27" s="13">
        <v>2151</v>
      </c>
      <c r="R27" s="20">
        <v>114336</v>
      </c>
      <c r="S27" s="21"/>
      <c r="T27" s="21"/>
      <c r="U27" s="17"/>
      <c r="V27" s="21"/>
      <c r="W27" s="22">
        <v>2190021</v>
      </c>
      <c r="X27" s="17"/>
      <c r="Y27" s="14">
        <v>2891</v>
      </c>
      <c r="Z27" s="17"/>
      <c r="AA27" s="14">
        <v>867.3</v>
      </c>
      <c r="AB27" s="21"/>
      <c r="AC27" s="14">
        <v>2023.6999999999998</v>
      </c>
      <c r="AD27" s="14">
        <v>867.3</v>
      </c>
      <c r="AE27" s="20" t="s">
        <v>53</v>
      </c>
      <c r="AF27" s="20">
        <v>0</v>
      </c>
      <c r="AG27" s="20">
        <v>0</v>
      </c>
      <c r="AH27" s="14">
        <v>2023.6999999999998</v>
      </c>
      <c r="AI27" s="20">
        <v>0</v>
      </c>
      <c r="AJ27" s="16" t="s">
        <v>50</v>
      </c>
    </row>
    <row r="28" spans="1:36" x14ac:dyDescent="0.25">
      <c r="A28" s="24">
        <v>20</v>
      </c>
      <c r="B28" s="18" t="s">
        <v>56</v>
      </c>
      <c r="C28" s="28" t="s">
        <v>42</v>
      </c>
      <c r="D28" s="28">
        <v>1361</v>
      </c>
      <c r="E28" s="19">
        <v>43585</v>
      </c>
      <c r="F28" s="19">
        <v>43600</v>
      </c>
      <c r="G28" s="20">
        <v>104902</v>
      </c>
      <c r="H28" s="21">
        <v>0</v>
      </c>
      <c r="I28" s="21">
        <v>2835</v>
      </c>
      <c r="J28" s="21">
        <v>0</v>
      </c>
      <c r="K28" s="21">
        <v>100225</v>
      </c>
      <c r="L28" s="21">
        <v>1842.3999999999999</v>
      </c>
      <c r="M28" s="21">
        <v>0</v>
      </c>
      <c r="N28" s="21">
        <v>102031</v>
      </c>
      <c r="O28" s="21">
        <v>0</v>
      </c>
      <c r="P28" s="23" t="s">
        <v>42</v>
      </c>
      <c r="Q28" s="13">
        <v>1361</v>
      </c>
      <c r="R28" s="20">
        <v>104902</v>
      </c>
      <c r="S28" s="21"/>
      <c r="T28" s="21"/>
      <c r="U28" s="17"/>
      <c r="V28" s="21"/>
      <c r="W28" s="22">
        <v>2352048</v>
      </c>
      <c r="X28" s="17"/>
      <c r="Y28" s="14">
        <v>2632</v>
      </c>
      <c r="Z28" s="17"/>
      <c r="AA28" s="14">
        <v>789.6</v>
      </c>
      <c r="AB28" s="21"/>
      <c r="AC28" s="14">
        <v>1842.3999999999999</v>
      </c>
      <c r="AD28" s="14">
        <v>789.6</v>
      </c>
      <c r="AE28" s="20" t="s">
        <v>53</v>
      </c>
      <c r="AF28" s="20">
        <v>0</v>
      </c>
      <c r="AG28" s="20">
        <v>0</v>
      </c>
      <c r="AH28" s="14">
        <v>1842.3999999999999</v>
      </c>
      <c r="AI28" s="20">
        <v>0</v>
      </c>
      <c r="AJ28" s="16" t="s">
        <v>50</v>
      </c>
    </row>
    <row r="29" spans="1:36" x14ac:dyDescent="0.25">
      <c r="A29" s="17">
        <v>21</v>
      </c>
      <c r="B29" s="18" t="s">
        <v>56</v>
      </c>
      <c r="C29" s="28" t="s">
        <v>41</v>
      </c>
      <c r="D29" s="28">
        <v>4232</v>
      </c>
      <c r="E29" s="19">
        <v>43579</v>
      </c>
      <c r="F29" s="19">
        <v>43600</v>
      </c>
      <c r="G29" s="20">
        <v>540000</v>
      </c>
      <c r="H29" s="21">
        <v>0</v>
      </c>
      <c r="I29" s="21">
        <v>28188</v>
      </c>
      <c r="J29" s="21">
        <v>0</v>
      </c>
      <c r="K29" s="21">
        <v>458784</v>
      </c>
      <c r="L29" s="21">
        <v>43470</v>
      </c>
      <c r="M29" s="21">
        <v>0</v>
      </c>
      <c r="N29" s="21">
        <v>501385</v>
      </c>
      <c r="O29" s="21">
        <v>0</v>
      </c>
      <c r="P29" s="23" t="s">
        <v>41</v>
      </c>
      <c r="Q29" s="13">
        <v>4232</v>
      </c>
      <c r="R29" s="20">
        <v>540000</v>
      </c>
      <c r="S29" s="21"/>
      <c r="T29" s="21"/>
      <c r="U29" s="17"/>
      <c r="V29" s="21"/>
      <c r="W29" s="22">
        <v>2350900</v>
      </c>
      <c r="X29" s="17"/>
      <c r="Y29" s="14">
        <v>62100</v>
      </c>
      <c r="Z29" s="17"/>
      <c r="AA29" s="14">
        <v>18630</v>
      </c>
      <c r="AB29" s="21"/>
      <c r="AC29" s="14">
        <v>43470</v>
      </c>
      <c r="AD29" s="14">
        <v>18630</v>
      </c>
      <c r="AE29" s="20" t="s">
        <v>53</v>
      </c>
      <c r="AF29" s="20">
        <v>0</v>
      </c>
      <c r="AG29" s="20">
        <v>0</v>
      </c>
      <c r="AH29" s="14">
        <v>43470</v>
      </c>
      <c r="AI29" s="20">
        <v>0</v>
      </c>
      <c r="AJ29" s="16" t="s">
        <v>50</v>
      </c>
    </row>
    <row r="30" spans="1:36" x14ac:dyDescent="0.25">
      <c r="A30" s="17">
        <v>22</v>
      </c>
      <c r="B30" s="18" t="s">
        <v>56</v>
      </c>
      <c r="C30" s="28" t="s">
        <v>41</v>
      </c>
      <c r="D30" s="28">
        <v>4308</v>
      </c>
      <c r="E30" s="19">
        <v>43585</v>
      </c>
      <c r="F30" s="19">
        <v>43600</v>
      </c>
      <c r="G30" s="20">
        <v>197814</v>
      </c>
      <c r="H30" s="21">
        <v>0</v>
      </c>
      <c r="I30" s="21">
        <v>40549</v>
      </c>
      <c r="J30" s="21">
        <v>0</v>
      </c>
      <c r="K30" s="21">
        <v>62651</v>
      </c>
      <c r="L30" s="21">
        <v>94614.099999999991</v>
      </c>
      <c r="M30" s="21">
        <v>0</v>
      </c>
      <c r="N30" s="21">
        <v>155373</v>
      </c>
      <c r="O30" s="21">
        <v>0</v>
      </c>
      <c r="P30" s="23" t="s">
        <v>41</v>
      </c>
      <c r="Q30" s="13">
        <v>4308</v>
      </c>
      <c r="R30" s="20">
        <v>197814</v>
      </c>
      <c r="S30" s="21"/>
      <c r="T30" s="21"/>
      <c r="U30" s="17"/>
      <c r="V30" s="21"/>
      <c r="W30" s="22">
        <v>2436658</v>
      </c>
      <c r="X30" s="17"/>
      <c r="Y30" s="14">
        <v>135163</v>
      </c>
      <c r="Z30" s="17"/>
      <c r="AA30" s="14">
        <v>40548.9</v>
      </c>
      <c r="AB30" s="21"/>
      <c r="AC30" s="14">
        <v>94614.099999999991</v>
      </c>
      <c r="AD30" s="14">
        <v>40548.9</v>
      </c>
      <c r="AE30" s="20" t="s">
        <v>53</v>
      </c>
      <c r="AF30" s="20">
        <v>0</v>
      </c>
      <c r="AG30" s="20">
        <v>0</v>
      </c>
      <c r="AH30" s="14">
        <v>94614.099999999991</v>
      </c>
      <c r="AI30" s="20">
        <v>0</v>
      </c>
      <c r="AJ30" s="16" t="s">
        <v>50</v>
      </c>
    </row>
    <row r="31" spans="1:36" x14ac:dyDescent="0.25">
      <c r="A31" s="17">
        <v>23</v>
      </c>
      <c r="B31" s="18" t="s">
        <v>56</v>
      </c>
      <c r="C31" s="28" t="s">
        <v>44</v>
      </c>
      <c r="D31" s="28">
        <v>6152</v>
      </c>
      <c r="E31" s="19">
        <v>43585</v>
      </c>
      <c r="F31" s="19">
        <v>43600</v>
      </c>
      <c r="G31" s="20">
        <v>44600</v>
      </c>
      <c r="H31" s="21">
        <v>16000</v>
      </c>
      <c r="I31" s="21">
        <v>6884</v>
      </c>
      <c r="J31" s="29">
        <v>0</v>
      </c>
      <c r="K31" s="21">
        <v>6736</v>
      </c>
      <c r="L31" s="21">
        <v>14979.999999999998</v>
      </c>
      <c r="M31" s="21">
        <v>0</v>
      </c>
      <c r="N31" s="21">
        <v>21716</v>
      </c>
      <c r="O31" s="21">
        <v>0</v>
      </c>
      <c r="P31" s="23" t="s">
        <v>44</v>
      </c>
      <c r="Q31" s="13">
        <v>6152</v>
      </c>
      <c r="R31" s="20">
        <v>44600</v>
      </c>
      <c r="S31" s="21"/>
      <c r="T31" s="21"/>
      <c r="U31" s="17"/>
      <c r="V31" s="21"/>
      <c r="W31" s="22">
        <v>2349106</v>
      </c>
      <c r="X31" s="17"/>
      <c r="Y31" s="14">
        <v>21400</v>
      </c>
      <c r="Z31" s="17"/>
      <c r="AA31" s="14">
        <v>6420</v>
      </c>
      <c r="AB31" s="21"/>
      <c r="AC31" s="14">
        <v>14979.999999999998</v>
      </c>
      <c r="AD31" s="14">
        <v>6420</v>
      </c>
      <c r="AE31" s="20" t="s">
        <v>53</v>
      </c>
      <c r="AF31" s="20">
        <v>0</v>
      </c>
      <c r="AG31" s="20">
        <v>0</v>
      </c>
      <c r="AH31" s="14">
        <v>14979.999999999998</v>
      </c>
      <c r="AI31" s="20">
        <v>0</v>
      </c>
      <c r="AJ31" s="16" t="s">
        <v>50</v>
      </c>
    </row>
    <row r="32" spans="1:36" x14ac:dyDescent="0.25">
      <c r="A32" s="17">
        <v>24</v>
      </c>
      <c r="B32" s="18" t="s">
        <v>56</v>
      </c>
      <c r="C32" s="28" t="s">
        <v>45</v>
      </c>
      <c r="D32" s="28">
        <v>18419</v>
      </c>
      <c r="E32" s="19">
        <v>43572</v>
      </c>
      <c r="F32" s="19">
        <v>43600</v>
      </c>
      <c r="G32" s="20">
        <v>44600</v>
      </c>
      <c r="H32" s="21">
        <v>16000</v>
      </c>
      <c r="I32" s="21">
        <v>6420</v>
      </c>
      <c r="J32" s="27">
        <v>0</v>
      </c>
      <c r="K32" s="21">
        <v>7200</v>
      </c>
      <c r="L32" s="21">
        <v>14979.999999999998</v>
      </c>
      <c r="M32" s="21">
        <v>0</v>
      </c>
      <c r="N32" s="21">
        <v>22180</v>
      </c>
      <c r="O32" s="21">
        <v>0</v>
      </c>
      <c r="P32" s="23" t="s">
        <v>45</v>
      </c>
      <c r="Q32" s="13">
        <v>18419</v>
      </c>
      <c r="R32" s="20">
        <v>44600</v>
      </c>
      <c r="S32" s="21"/>
      <c r="T32" s="21"/>
      <c r="U32" s="17"/>
      <c r="V32" s="21"/>
      <c r="W32" s="22">
        <v>2349120</v>
      </c>
      <c r="X32" s="17"/>
      <c r="Y32" s="14">
        <v>21400</v>
      </c>
      <c r="Z32" s="17"/>
      <c r="AA32" s="14">
        <v>6420</v>
      </c>
      <c r="AB32" s="21"/>
      <c r="AC32" s="14">
        <v>14979.999999999998</v>
      </c>
      <c r="AD32" s="14">
        <v>6420</v>
      </c>
      <c r="AE32" s="20" t="s">
        <v>53</v>
      </c>
      <c r="AF32" s="20">
        <v>0</v>
      </c>
      <c r="AG32" s="20">
        <v>0</v>
      </c>
      <c r="AH32" s="14">
        <v>14979.999999999998</v>
      </c>
      <c r="AI32" s="20">
        <v>0</v>
      </c>
      <c r="AJ32" s="16" t="s">
        <v>50</v>
      </c>
    </row>
    <row r="33" spans="1:36" x14ac:dyDescent="0.25">
      <c r="A33" s="24">
        <v>25</v>
      </c>
      <c r="B33" s="18" t="s">
        <v>56</v>
      </c>
      <c r="C33" s="28" t="s">
        <v>45</v>
      </c>
      <c r="D33" s="28">
        <v>18433</v>
      </c>
      <c r="E33" s="19">
        <v>43577</v>
      </c>
      <c r="F33" s="19">
        <v>43600</v>
      </c>
      <c r="G33" s="20">
        <v>44600</v>
      </c>
      <c r="H33" s="21">
        <v>16000</v>
      </c>
      <c r="I33" s="21">
        <v>6884</v>
      </c>
      <c r="J33" s="27">
        <v>0</v>
      </c>
      <c r="K33" s="21">
        <v>6736</v>
      </c>
      <c r="L33" s="21">
        <v>14979.999999999998</v>
      </c>
      <c r="M33" s="21">
        <v>0</v>
      </c>
      <c r="N33" s="21">
        <v>21716</v>
      </c>
      <c r="O33" s="21">
        <v>0</v>
      </c>
      <c r="P33" s="23" t="s">
        <v>45</v>
      </c>
      <c r="Q33" s="13">
        <v>18433</v>
      </c>
      <c r="R33" s="20">
        <v>44600</v>
      </c>
      <c r="S33" s="21"/>
      <c r="T33" s="21"/>
      <c r="U33" s="17"/>
      <c r="V33" s="21"/>
      <c r="W33" s="22">
        <v>2349122</v>
      </c>
      <c r="X33" s="17"/>
      <c r="Y33" s="14">
        <v>21400</v>
      </c>
      <c r="Z33" s="17"/>
      <c r="AA33" s="14">
        <v>6420</v>
      </c>
      <c r="AB33" s="21"/>
      <c r="AC33" s="14">
        <v>14979.999999999998</v>
      </c>
      <c r="AD33" s="14">
        <v>6420</v>
      </c>
      <c r="AE33" s="20" t="s">
        <v>53</v>
      </c>
      <c r="AF33" s="20">
        <v>0</v>
      </c>
      <c r="AG33" s="20">
        <v>0</v>
      </c>
      <c r="AH33" s="14">
        <v>14979.999999999998</v>
      </c>
      <c r="AI33" s="20">
        <v>0</v>
      </c>
      <c r="AJ33" s="16" t="s">
        <v>50</v>
      </c>
    </row>
    <row r="34" spans="1:36" x14ac:dyDescent="0.25">
      <c r="A34" s="17">
        <v>26</v>
      </c>
      <c r="B34" s="18" t="s">
        <v>56</v>
      </c>
      <c r="C34" s="28" t="s">
        <v>42</v>
      </c>
      <c r="D34" s="28">
        <v>1429</v>
      </c>
      <c r="E34" s="19">
        <v>43601</v>
      </c>
      <c r="F34" s="19">
        <v>43633</v>
      </c>
      <c r="G34" s="20">
        <v>114346</v>
      </c>
      <c r="H34" s="21">
        <v>0</v>
      </c>
      <c r="I34" s="21">
        <v>2290</v>
      </c>
      <c r="J34" s="21">
        <v>0</v>
      </c>
      <c r="K34" s="21">
        <v>112049</v>
      </c>
      <c r="L34" s="21">
        <v>7</v>
      </c>
      <c r="M34" s="21">
        <v>0</v>
      </c>
      <c r="N34" s="21">
        <v>112056</v>
      </c>
      <c r="O34" s="21">
        <v>0</v>
      </c>
      <c r="P34" s="23" t="s">
        <v>42</v>
      </c>
      <c r="Q34" s="13">
        <v>1429</v>
      </c>
      <c r="R34" s="20">
        <v>114346</v>
      </c>
      <c r="S34" s="21"/>
      <c r="T34" s="21"/>
      <c r="U34" s="17"/>
      <c r="V34" s="21"/>
      <c r="W34" s="22">
        <v>2395307</v>
      </c>
      <c r="X34" s="17"/>
      <c r="Y34" s="14">
        <v>10</v>
      </c>
      <c r="Z34" s="17"/>
      <c r="AA34" s="14">
        <v>3</v>
      </c>
      <c r="AB34" s="21"/>
      <c r="AC34" s="14">
        <v>7</v>
      </c>
      <c r="AD34" s="14">
        <v>3</v>
      </c>
      <c r="AE34" s="20" t="s">
        <v>53</v>
      </c>
      <c r="AF34" s="20">
        <v>0</v>
      </c>
      <c r="AG34" s="20">
        <v>0</v>
      </c>
      <c r="AH34" s="14">
        <v>7</v>
      </c>
      <c r="AI34" s="20">
        <v>0</v>
      </c>
      <c r="AJ34" s="16" t="s">
        <v>50</v>
      </c>
    </row>
    <row r="35" spans="1:36" x14ac:dyDescent="0.25">
      <c r="A35" s="17">
        <v>27</v>
      </c>
      <c r="B35" s="18" t="s">
        <v>56</v>
      </c>
      <c r="C35" s="28" t="s">
        <v>46</v>
      </c>
      <c r="D35" s="28">
        <v>3648</v>
      </c>
      <c r="E35" s="19">
        <v>43614</v>
      </c>
      <c r="F35" s="19">
        <v>43633</v>
      </c>
      <c r="G35" s="20">
        <v>211150</v>
      </c>
      <c r="H35" s="21">
        <v>24300</v>
      </c>
      <c r="I35" s="21">
        <v>5739</v>
      </c>
      <c r="J35" s="21">
        <v>0</v>
      </c>
      <c r="K35" s="21">
        <v>172026</v>
      </c>
      <c r="L35" s="21">
        <v>5005</v>
      </c>
      <c r="M35" s="21">
        <v>0</v>
      </c>
      <c r="N35" s="21">
        <v>176931</v>
      </c>
      <c r="O35" s="21">
        <v>0</v>
      </c>
      <c r="P35" s="23" t="s">
        <v>46</v>
      </c>
      <c r="Q35" s="13">
        <v>3648</v>
      </c>
      <c r="R35" s="20">
        <v>211150</v>
      </c>
      <c r="S35" s="21"/>
      <c r="T35" s="21"/>
      <c r="U35" s="17"/>
      <c r="V35" s="21"/>
      <c r="W35" s="22">
        <v>2395219</v>
      </c>
      <c r="X35" s="17"/>
      <c r="Y35" s="14">
        <v>7150</v>
      </c>
      <c r="Z35" s="17"/>
      <c r="AA35" s="14">
        <v>2145</v>
      </c>
      <c r="AB35" s="21"/>
      <c r="AC35" s="14">
        <v>5005</v>
      </c>
      <c r="AD35" s="14">
        <v>2145</v>
      </c>
      <c r="AE35" s="20" t="s">
        <v>53</v>
      </c>
      <c r="AF35" s="20">
        <v>0</v>
      </c>
      <c r="AG35" s="20">
        <v>0</v>
      </c>
      <c r="AH35" s="14">
        <v>5005</v>
      </c>
      <c r="AI35" s="20">
        <v>0</v>
      </c>
      <c r="AJ35" s="16" t="s">
        <v>50</v>
      </c>
    </row>
    <row r="36" spans="1:36" x14ac:dyDescent="0.25">
      <c r="A36" s="17">
        <v>28</v>
      </c>
      <c r="B36" s="18" t="s">
        <v>56</v>
      </c>
      <c r="C36" s="28" t="s">
        <v>41</v>
      </c>
      <c r="D36" s="28">
        <v>4490</v>
      </c>
      <c r="E36" s="19">
        <v>43605</v>
      </c>
      <c r="F36" s="19">
        <v>43633</v>
      </c>
      <c r="G36" s="20">
        <v>656971</v>
      </c>
      <c r="H36" s="21">
        <v>75600</v>
      </c>
      <c r="I36" s="21">
        <v>57785</v>
      </c>
      <c r="J36" s="21">
        <v>0</v>
      </c>
      <c r="K36" s="21">
        <v>398351</v>
      </c>
      <c r="L36" s="21">
        <v>115392.2</v>
      </c>
      <c r="M36" s="21">
        <v>0</v>
      </c>
      <c r="N36" s="21">
        <v>511435</v>
      </c>
      <c r="O36" s="21">
        <v>0</v>
      </c>
      <c r="P36" s="23" t="s">
        <v>41</v>
      </c>
      <c r="Q36" s="13">
        <v>4490</v>
      </c>
      <c r="R36" s="20">
        <v>656971</v>
      </c>
      <c r="S36" s="21"/>
      <c r="T36" s="21"/>
      <c r="U36" s="17"/>
      <c r="V36" s="21"/>
      <c r="W36" s="22">
        <v>2398947</v>
      </c>
      <c r="X36" s="17"/>
      <c r="Y36" s="14">
        <v>164846</v>
      </c>
      <c r="Z36" s="17"/>
      <c r="AA36" s="14">
        <v>49453.799999999996</v>
      </c>
      <c r="AB36" s="21"/>
      <c r="AC36" s="14">
        <v>115392.2</v>
      </c>
      <c r="AD36" s="14">
        <v>49453.799999999996</v>
      </c>
      <c r="AE36" s="20" t="s">
        <v>53</v>
      </c>
      <c r="AF36" s="20">
        <v>0</v>
      </c>
      <c r="AG36" s="20">
        <v>0</v>
      </c>
      <c r="AH36" s="14">
        <v>115392.2</v>
      </c>
      <c r="AI36" s="20">
        <v>0</v>
      </c>
      <c r="AJ36" s="16" t="s">
        <v>50</v>
      </c>
    </row>
    <row r="37" spans="1:36" x14ac:dyDescent="0.25">
      <c r="A37" s="17">
        <v>29</v>
      </c>
      <c r="B37" s="18" t="s">
        <v>56</v>
      </c>
      <c r="C37" s="28" t="s">
        <v>41</v>
      </c>
      <c r="D37" s="28">
        <v>4598</v>
      </c>
      <c r="E37" s="19">
        <v>43613</v>
      </c>
      <c r="F37" s="19">
        <v>43633</v>
      </c>
      <c r="G37" s="20">
        <v>211150</v>
      </c>
      <c r="H37" s="21">
        <v>0</v>
      </c>
      <c r="I37" s="21">
        <v>57238</v>
      </c>
      <c r="J37" s="21">
        <v>0</v>
      </c>
      <c r="K37" s="21">
        <v>21374</v>
      </c>
      <c r="L37" s="21">
        <v>132538</v>
      </c>
      <c r="M37" s="21">
        <v>0</v>
      </c>
      <c r="N37" s="21">
        <v>151261</v>
      </c>
      <c r="O37" s="21">
        <v>0</v>
      </c>
      <c r="P37" s="23" t="s">
        <v>41</v>
      </c>
      <c r="Q37" s="13">
        <v>4598</v>
      </c>
      <c r="R37" s="20">
        <v>211150</v>
      </c>
      <c r="S37" s="21"/>
      <c r="T37" s="21"/>
      <c r="U37" s="17"/>
      <c r="V37" s="21"/>
      <c r="W37" s="22">
        <v>2394545</v>
      </c>
      <c r="X37" s="17"/>
      <c r="Y37" s="14">
        <v>189340</v>
      </c>
      <c r="Z37" s="17"/>
      <c r="AA37" s="14">
        <v>56802</v>
      </c>
      <c r="AB37" s="21"/>
      <c r="AC37" s="14">
        <v>132538</v>
      </c>
      <c r="AD37" s="14">
        <v>56802</v>
      </c>
      <c r="AE37" s="20" t="s">
        <v>53</v>
      </c>
      <c r="AF37" s="20">
        <v>0</v>
      </c>
      <c r="AG37" s="20">
        <v>0</v>
      </c>
      <c r="AH37" s="14">
        <v>132538</v>
      </c>
      <c r="AI37" s="20">
        <v>0</v>
      </c>
      <c r="AJ37" s="16" t="s">
        <v>50</v>
      </c>
    </row>
    <row r="38" spans="1:36" x14ac:dyDescent="0.25">
      <c r="A38" s="24">
        <v>30</v>
      </c>
      <c r="B38" s="18" t="s">
        <v>56</v>
      </c>
      <c r="C38" s="28" t="s">
        <v>44</v>
      </c>
      <c r="D38" s="28">
        <v>6457</v>
      </c>
      <c r="E38" s="19">
        <v>43609</v>
      </c>
      <c r="F38" s="19">
        <v>43633</v>
      </c>
      <c r="G38" s="20">
        <v>44600</v>
      </c>
      <c r="H38" s="21">
        <v>16000</v>
      </c>
      <c r="I38" s="21">
        <v>6884</v>
      </c>
      <c r="J38" s="27">
        <v>0</v>
      </c>
      <c r="K38" s="21">
        <v>6736</v>
      </c>
      <c r="L38" s="21">
        <v>14979.999999999998</v>
      </c>
      <c r="M38" s="21">
        <v>0</v>
      </c>
      <c r="N38" s="21">
        <v>21716</v>
      </c>
      <c r="O38" s="21">
        <v>0</v>
      </c>
      <c r="P38" s="23" t="s">
        <v>44</v>
      </c>
      <c r="Q38" s="13">
        <v>6457</v>
      </c>
      <c r="R38" s="20">
        <v>44600</v>
      </c>
      <c r="S38" s="21"/>
      <c r="T38" s="21"/>
      <c r="U38" s="17"/>
      <c r="V38" s="21"/>
      <c r="W38" s="22">
        <v>2393610</v>
      </c>
      <c r="X38" s="17"/>
      <c r="Y38" s="14">
        <v>21400</v>
      </c>
      <c r="Z38" s="17"/>
      <c r="AA38" s="14">
        <v>6420</v>
      </c>
      <c r="AB38" s="21"/>
      <c r="AC38" s="14">
        <v>14979.999999999998</v>
      </c>
      <c r="AD38" s="14">
        <v>6420</v>
      </c>
      <c r="AE38" s="20" t="s">
        <v>53</v>
      </c>
      <c r="AF38" s="20">
        <v>0</v>
      </c>
      <c r="AG38" s="20">
        <v>0</v>
      </c>
      <c r="AH38" s="14">
        <v>14979.999999999998</v>
      </c>
      <c r="AI38" s="20">
        <v>0</v>
      </c>
      <c r="AJ38" s="16" t="s">
        <v>50</v>
      </c>
    </row>
    <row r="39" spans="1:36" x14ac:dyDescent="0.25">
      <c r="A39" s="17">
        <v>31</v>
      </c>
      <c r="B39" s="18" t="s">
        <v>56</v>
      </c>
      <c r="C39" s="28" t="s">
        <v>44</v>
      </c>
      <c r="D39" s="28">
        <v>6502</v>
      </c>
      <c r="E39" s="19">
        <v>43622</v>
      </c>
      <c r="F39" s="19">
        <v>43661</v>
      </c>
      <c r="G39" s="20">
        <v>2552800</v>
      </c>
      <c r="H39" s="21">
        <v>0</v>
      </c>
      <c r="I39" s="21">
        <v>54240</v>
      </c>
      <c r="J39" s="21">
        <v>0</v>
      </c>
      <c r="K39" s="21">
        <v>2324560</v>
      </c>
      <c r="L39" s="21">
        <v>126559.99999999999</v>
      </c>
      <c r="M39" s="21">
        <v>0</v>
      </c>
      <c r="N39" s="21">
        <v>2448589</v>
      </c>
      <c r="O39" s="21">
        <v>0</v>
      </c>
      <c r="P39" s="23" t="s">
        <v>44</v>
      </c>
      <c r="Q39" s="13">
        <v>6502</v>
      </c>
      <c r="R39" s="20">
        <v>2552800</v>
      </c>
      <c r="S39" s="21"/>
      <c r="T39" s="21"/>
      <c r="U39" s="17"/>
      <c r="V39" s="21"/>
      <c r="W39" s="22">
        <v>2433075</v>
      </c>
      <c r="X39" s="17"/>
      <c r="Y39" s="14">
        <v>180800</v>
      </c>
      <c r="Z39" s="17"/>
      <c r="AA39" s="14">
        <v>54240</v>
      </c>
      <c r="AB39" s="21"/>
      <c r="AC39" s="14">
        <v>126559.99999999999</v>
      </c>
      <c r="AD39" s="14">
        <v>54240</v>
      </c>
      <c r="AE39" s="20" t="s">
        <v>53</v>
      </c>
      <c r="AF39" s="20">
        <v>0</v>
      </c>
      <c r="AG39" s="20">
        <v>0</v>
      </c>
      <c r="AH39" s="14">
        <v>126559.99999999999</v>
      </c>
      <c r="AI39" s="20">
        <v>0</v>
      </c>
      <c r="AJ39" s="16" t="s">
        <v>50</v>
      </c>
    </row>
    <row r="40" spans="1:36" x14ac:dyDescent="0.25">
      <c r="A40" s="17">
        <v>32</v>
      </c>
      <c r="B40" s="18" t="s">
        <v>56</v>
      </c>
      <c r="C40" s="28" t="s">
        <v>41</v>
      </c>
      <c r="D40" s="28">
        <v>4834</v>
      </c>
      <c r="E40" s="19">
        <v>43642</v>
      </c>
      <c r="F40" s="19">
        <v>43661</v>
      </c>
      <c r="G40" s="20">
        <v>45900</v>
      </c>
      <c r="H40" s="21">
        <v>16000</v>
      </c>
      <c r="I40" s="21">
        <v>6810</v>
      </c>
      <c r="J40" s="27">
        <v>0</v>
      </c>
      <c r="K40" s="21">
        <v>7200</v>
      </c>
      <c r="L40" s="21">
        <v>15889.999999999998</v>
      </c>
      <c r="M40" s="21">
        <v>0</v>
      </c>
      <c r="N40" s="21">
        <v>23090</v>
      </c>
      <c r="O40" s="21">
        <v>0</v>
      </c>
      <c r="P40" s="23" t="s">
        <v>41</v>
      </c>
      <c r="Q40" s="13">
        <v>4834</v>
      </c>
      <c r="R40" s="20">
        <v>45900</v>
      </c>
      <c r="S40" s="21"/>
      <c r="T40" s="21"/>
      <c r="U40" s="17"/>
      <c r="V40" s="21"/>
      <c r="W40" s="22">
        <v>2429567</v>
      </c>
      <c r="X40" s="17"/>
      <c r="Y40" s="14">
        <v>22700</v>
      </c>
      <c r="Z40" s="17"/>
      <c r="AA40" s="14">
        <v>6810</v>
      </c>
      <c r="AB40" s="21"/>
      <c r="AC40" s="14">
        <v>15889.999999999998</v>
      </c>
      <c r="AD40" s="14">
        <v>6810</v>
      </c>
      <c r="AE40" s="20" t="s">
        <v>53</v>
      </c>
      <c r="AF40" s="20">
        <v>0</v>
      </c>
      <c r="AG40" s="20">
        <v>0</v>
      </c>
      <c r="AH40" s="14">
        <v>15889.999999999998</v>
      </c>
      <c r="AI40" s="20">
        <v>0</v>
      </c>
      <c r="AJ40" s="16" t="s">
        <v>50</v>
      </c>
    </row>
    <row r="41" spans="1:36" x14ac:dyDescent="0.25">
      <c r="A41" s="17">
        <v>33</v>
      </c>
      <c r="B41" s="18" t="s">
        <v>56</v>
      </c>
      <c r="C41" s="28" t="s">
        <v>42</v>
      </c>
      <c r="D41" s="28">
        <v>1678</v>
      </c>
      <c r="E41" s="19">
        <v>43670</v>
      </c>
      <c r="F41" s="19">
        <v>43691</v>
      </c>
      <c r="G41" s="20">
        <v>116274</v>
      </c>
      <c r="H41" s="21">
        <v>0</v>
      </c>
      <c r="I41" s="21">
        <v>2868</v>
      </c>
      <c r="J41" s="21">
        <v>0</v>
      </c>
      <c r="K41" s="21">
        <v>112049</v>
      </c>
      <c r="L41" s="21">
        <v>1356.6</v>
      </c>
      <c r="M41" s="21">
        <v>0</v>
      </c>
      <c r="N41" s="21">
        <v>113378</v>
      </c>
      <c r="O41" s="21">
        <v>0</v>
      </c>
      <c r="P41" s="23" t="s">
        <v>42</v>
      </c>
      <c r="Q41" s="13">
        <v>1678</v>
      </c>
      <c r="R41" s="20">
        <v>116274</v>
      </c>
      <c r="S41" s="21"/>
      <c r="T41" s="21"/>
      <c r="U41" s="17"/>
      <c r="V41" s="21"/>
      <c r="W41" s="22">
        <v>2466692</v>
      </c>
      <c r="X41" s="17"/>
      <c r="Y41" s="14">
        <v>1938</v>
      </c>
      <c r="Z41" s="17"/>
      <c r="AA41" s="14">
        <v>581.4</v>
      </c>
      <c r="AB41" s="21"/>
      <c r="AC41" s="14">
        <v>1356.6</v>
      </c>
      <c r="AD41" s="14">
        <v>581.4</v>
      </c>
      <c r="AE41" s="20" t="s">
        <v>53</v>
      </c>
      <c r="AF41" s="20">
        <v>0</v>
      </c>
      <c r="AG41" s="20">
        <v>0</v>
      </c>
      <c r="AH41" s="14">
        <v>1356.6</v>
      </c>
      <c r="AI41" s="20">
        <v>0</v>
      </c>
      <c r="AJ41" s="16" t="s">
        <v>50</v>
      </c>
    </row>
    <row r="42" spans="1:36" x14ac:dyDescent="0.25">
      <c r="A42" s="17">
        <v>34</v>
      </c>
      <c r="B42" s="18" t="s">
        <v>56</v>
      </c>
      <c r="C42" s="28" t="s">
        <v>42</v>
      </c>
      <c r="D42" s="28">
        <v>1696</v>
      </c>
      <c r="E42" s="19">
        <v>43677</v>
      </c>
      <c r="F42" s="19">
        <v>43691</v>
      </c>
      <c r="G42" s="20">
        <v>137160</v>
      </c>
      <c r="H42" s="21">
        <v>0</v>
      </c>
      <c r="I42" s="21">
        <v>6141</v>
      </c>
      <c r="J42" s="21">
        <v>0</v>
      </c>
      <c r="K42" s="21">
        <v>122527</v>
      </c>
      <c r="L42" s="21">
        <v>8492.4</v>
      </c>
      <c r="M42" s="21">
        <v>0</v>
      </c>
      <c r="N42" s="21">
        <v>130850</v>
      </c>
      <c r="O42" s="21">
        <v>0</v>
      </c>
      <c r="P42" s="23" t="s">
        <v>42</v>
      </c>
      <c r="Q42" s="13">
        <v>1696</v>
      </c>
      <c r="R42" s="20">
        <v>137160</v>
      </c>
      <c r="S42" s="21"/>
      <c r="T42" s="21"/>
      <c r="U42" s="17"/>
      <c r="V42" s="21"/>
      <c r="W42" s="22">
        <v>2466666</v>
      </c>
      <c r="X42" s="17"/>
      <c r="Y42" s="14">
        <v>12132</v>
      </c>
      <c r="Z42" s="17"/>
      <c r="AA42" s="14">
        <v>3639.6</v>
      </c>
      <c r="AB42" s="21"/>
      <c r="AC42" s="14">
        <v>8492.4</v>
      </c>
      <c r="AD42" s="14">
        <v>3639.6</v>
      </c>
      <c r="AE42" s="20" t="s">
        <v>53</v>
      </c>
      <c r="AF42" s="20">
        <v>0</v>
      </c>
      <c r="AG42" s="20">
        <v>0</v>
      </c>
      <c r="AH42" s="14">
        <v>8492.4</v>
      </c>
      <c r="AI42" s="20">
        <v>0</v>
      </c>
      <c r="AJ42" s="16" t="s">
        <v>50</v>
      </c>
    </row>
    <row r="43" spans="1:36" x14ac:dyDescent="0.25">
      <c r="A43" s="24">
        <v>35</v>
      </c>
      <c r="B43" s="18" t="s">
        <v>56</v>
      </c>
      <c r="C43" s="28" t="s">
        <v>42</v>
      </c>
      <c r="D43" s="28">
        <v>1700</v>
      </c>
      <c r="E43" s="19">
        <v>43677</v>
      </c>
      <c r="F43" s="19">
        <v>43691</v>
      </c>
      <c r="G43" s="20">
        <v>30480</v>
      </c>
      <c r="H43" s="21">
        <v>0</v>
      </c>
      <c r="I43" s="21">
        <v>750</v>
      </c>
      <c r="J43" s="21">
        <v>0</v>
      </c>
      <c r="K43" s="21">
        <v>29380</v>
      </c>
      <c r="L43" s="21">
        <v>350</v>
      </c>
      <c r="M43" s="21">
        <v>0</v>
      </c>
      <c r="N43" s="21">
        <v>29723</v>
      </c>
      <c r="O43" s="21">
        <v>0</v>
      </c>
      <c r="P43" s="23" t="s">
        <v>42</v>
      </c>
      <c r="Q43" s="13">
        <v>1700</v>
      </c>
      <c r="R43" s="20">
        <v>30480</v>
      </c>
      <c r="S43" s="21"/>
      <c r="T43" s="21"/>
      <c r="U43" s="17"/>
      <c r="V43" s="21"/>
      <c r="W43" s="22">
        <v>2625634</v>
      </c>
      <c r="X43" s="17"/>
      <c r="Y43" s="14">
        <v>500</v>
      </c>
      <c r="Z43" s="17"/>
      <c r="AA43" s="14">
        <v>150</v>
      </c>
      <c r="AB43" s="21"/>
      <c r="AC43" s="14">
        <v>350</v>
      </c>
      <c r="AD43" s="14">
        <v>150</v>
      </c>
      <c r="AE43" s="20" t="s">
        <v>53</v>
      </c>
      <c r="AF43" s="20">
        <v>0</v>
      </c>
      <c r="AG43" s="20">
        <v>0</v>
      </c>
      <c r="AH43" s="14">
        <v>350</v>
      </c>
      <c r="AI43" s="20">
        <v>0</v>
      </c>
      <c r="AJ43" s="16" t="s">
        <v>50</v>
      </c>
    </row>
    <row r="44" spans="1:36" x14ac:dyDescent="0.25">
      <c r="A44" s="17">
        <v>36</v>
      </c>
      <c r="B44" s="18" t="s">
        <v>56</v>
      </c>
      <c r="C44" s="28" t="s">
        <v>41</v>
      </c>
      <c r="D44" s="28">
        <v>4997</v>
      </c>
      <c r="E44" s="19">
        <v>43657</v>
      </c>
      <c r="F44" s="19">
        <v>43691</v>
      </c>
      <c r="G44" s="20">
        <v>197292</v>
      </c>
      <c r="H44" s="21">
        <v>0</v>
      </c>
      <c r="I44" s="21">
        <v>4608</v>
      </c>
      <c r="J44" s="21">
        <v>0</v>
      </c>
      <c r="K44" s="21">
        <v>187132</v>
      </c>
      <c r="L44" s="21">
        <v>1653.3999999999999</v>
      </c>
      <c r="M44" s="21">
        <v>0</v>
      </c>
      <c r="N44" s="21">
        <v>188752</v>
      </c>
      <c r="O44" s="21">
        <v>0</v>
      </c>
      <c r="P44" s="23" t="s">
        <v>41</v>
      </c>
      <c r="Q44" s="13">
        <v>4997</v>
      </c>
      <c r="R44" s="20">
        <v>197292</v>
      </c>
      <c r="S44" s="21"/>
      <c r="T44" s="21"/>
      <c r="U44" s="17"/>
      <c r="V44" s="21"/>
      <c r="W44" s="22">
        <v>2466879</v>
      </c>
      <c r="X44" s="17"/>
      <c r="Y44" s="14">
        <v>2362</v>
      </c>
      <c r="Z44" s="17"/>
      <c r="AA44" s="14">
        <v>708.6</v>
      </c>
      <c r="AB44" s="21"/>
      <c r="AC44" s="14">
        <v>1653.3999999999999</v>
      </c>
      <c r="AD44" s="14">
        <v>708.6</v>
      </c>
      <c r="AE44" s="20" t="s">
        <v>53</v>
      </c>
      <c r="AF44" s="20">
        <v>0</v>
      </c>
      <c r="AG44" s="20">
        <v>0</v>
      </c>
      <c r="AH44" s="14">
        <v>1653.3999999999999</v>
      </c>
      <c r="AI44" s="20">
        <v>0</v>
      </c>
      <c r="AJ44" s="16" t="s">
        <v>50</v>
      </c>
    </row>
    <row r="45" spans="1:36" x14ac:dyDescent="0.25">
      <c r="A45" s="17">
        <v>37</v>
      </c>
      <c r="B45" s="18" t="s">
        <v>56</v>
      </c>
      <c r="C45" s="28" t="s">
        <v>43</v>
      </c>
      <c r="D45" s="28">
        <v>3730</v>
      </c>
      <c r="E45" s="19">
        <v>43668</v>
      </c>
      <c r="F45" s="19">
        <v>43691</v>
      </c>
      <c r="G45" s="20">
        <v>550800</v>
      </c>
      <c r="H45" s="21">
        <v>0</v>
      </c>
      <c r="I45" s="21">
        <v>14040</v>
      </c>
      <c r="J45" s="21">
        <v>0</v>
      </c>
      <c r="K45" s="21">
        <v>518400</v>
      </c>
      <c r="L45" s="21">
        <v>7559.9999999999991</v>
      </c>
      <c r="M45" s="21">
        <v>0</v>
      </c>
      <c r="N45" s="21">
        <v>525809</v>
      </c>
      <c r="O45" s="21">
        <v>0</v>
      </c>
      <c r="P45" s="23" t="s">
        <v>43</v>
      </c>
      <c r="Q45" s="13">
        <v>3730</v>
      </c>
      <c r="R45" s="20">
        <v>550800</v>
      </c>
      <c r="S45" s="21"/>
      <c r="T45" s="21"/>
      <c r="U45" s="17"/>
      <c r="V45" s="21"/>
      <c r="W45" s="22">
        <v>2466194</v>
      </c>
      <c r="X45" s="17"/>
      <c r="Y45" s="14">
        <v>10800</v>
      </c>
      <c r="Z45" s="17"/>
      <c r="AA45" s="14">
        <v>3240</v>
      </c>
      <c r="AB45" s="21"/>
      <c r="AC45" s="14">
        <v>7559.9999999999991</v>
      </c>
      <c r="AD45" s="14">
        <v>3240</v>
      </c>
      <c r="AE45" s="20" t="s">
        <v>53</v>
      </c>
      <c r="AF45" s="20">
        <v>0</v>
      </c>
      <c r="AG45" s="20">
        <v>0</v>
      </c>
      <c r="AH45" s="14">
        <v>7559.9999999999991</v>
      </c>
      <c r="AI45" s="20">
        <v>0</v>
      </c>
      <c r="AJ45" s="16" t="s">
        <v>50</v>
      </c>
    </row>
    <row r="46" spans="1:36" x14ac:dyDescent="0.25">
      <c r="A46" s="17">
        <v>38</v>
      </c>
      <c r="B46" s="18" t="s">
        <v>56</v>
      </c>
      <c r="C46" s="28" t="s">
        <v>44</v>
      </c>
      <c r="D46" s="28">
        <v>6624</v>
      </c>
      <c r="E46" s="19">
        <v>43677</v>
      </c>
      <c r="F46" s="19">
        <v>43691</v>
      </c>
      <c r="G46" s="20">
        <v>700000</v>
      </c>
      <c r="H46" s="21">
        <v>0</v>
      </c>
      <c r="I46" s="21">
        <v>14903</v>
      </c>
      <c r="J46" s="21">
        <v>0</v>
      </c>
      <c r="K46" s="21">
        <v>668907</v>
      </c>
      <c r="L46" s="21">
        <v>2254</v>
      </c>
      <c r="M46" s="21">
        <v>0</v>
      </c>
      <c r="N46" s="21">
        <v>671116</v>
      </c>
      <c r="O46" s="21">
        <v>0</v>
      </c>
      <c r="P46" s="23" t="s">
        <v>44</v>
      </c>
      <c r="Q46" s="13">
        <v>6624</v>
      </c>
      <c r="R46" s="20">
        <v>700000</v>
      </c>
      <c r="S46" s="21"/>
      <c r="T46" s="21"/>
      <c r="U46" s="17"/>
      <c r="V46" s="21"/>
      <c r="W46" s="22">
        <v>2466697</v>
      </c>
      <c r="X46" s="17"/>
      <c r="Y46" s="14">
        <v>3220</v>
      </c>
      <c r="Z46" s="17"/>
      <c r="AA46" s="14">
        <v>966</v>
      </c>
      <c r="AB46" s="21"/>
      <c r="AC46" s="14">
        <v>2254</v>
      </c>
      <c r="AD46" s="14">
        <v>966</v>
      </c>
      <c r="AE46" s="20" t="s">
        <v>53</v>
      </c>
      <c r="AF46" s="20">
        <v>0</v>
      </c>
      <c r="AG46" s="20">
        <v>0</v>
      </c>
      <c r="AH46" s="14">
        <v>2254</v>
      </c>
      <c r="AI46" s="20">
        <v>0</v>
      </c>
      <c r="AJ46" s="16" t="s">
        <v>50</v>
      </c>
    </row>
    <row r="47" spans="1:36" x14ac:dyDescent="0.25">
      <c r="A47" s="17">
        <v>39</v>
      </c>
      <c r="B47" s="18" t="s">
        <v>56</v>
      </c>
      <c r="C47" s="28" t="s">
        <v>41</v>
      </c>
      <c r="D47" s="28">
        <v>4599</v>
      </c>
      <c r="E47" s="19">
        <v>43613</v>
      </c>
      <c r="F47" s="19">
        <v>43717</v>
      </c>
      <c r="G47" s="20">
        <v>1405340</v>
      </c>
      <c r="H47" s="21">
        <v>0</v>
      </c>
      <c r="I47" s="21">
        <v>179307</v>
      </c>
      <c r="J47" s="21">
        <v>0</v>
      </c>
      <c r="K47" s="21">
        <v>830726</v>
      </c>
      <c r="L47" s="21">
        <v>378000</v>
      </c>
      <c r="M47" s="21">
        <v>0</v>
      </c>
      <c r="N47" s="21">
        <v>1201166</v>
      </c>
      <c r="O47" s="21">
        <v>0</v>
      </c>
      <c r="P47" s="23" t="s">
        <v>41</v>
      </c>
      <c r="Q47" s="13">
        <v>4599</v>
      </c>
      <c r="R47" s="20">
        <v>1405340</v>
      </c>
      <c r="S47" s="21"/>
      <c r="T47" s="21"/>
      <c r="U47" s="17"/>
      <c r="V47" s="21"/>
      <c r="W47" s="22">
        <v>2395822</v>
      </c>
      <c r="X47" s="17"/>
      <c r="Y47" s="14">
        <v>540000</v>
      </c>
      <c r="Z47" s="17"/>
      <c r="AA47" s="14">
        <v>162000</v>
      </c>
      <c r="AB47" s="21"/>
      <c r="AC47" s="14">
        <v>378000</v>
      </c>
      <c r="AD47" s="14">
        <v>162000</v>
      </c>
      <c r="AE47" s="20" t="s">
        <v>53</v>
      </c>
      <c r="AF47" s="20">
        <v>0</v>
      </c>
      <c r="AG47" s="20">
        <v>0</v>
      </c>
      <c r="AH47" s="14">
        <v>378000</v>
      </c>
      <c r="AI47" s="20">
        <v>0</v>
      </c>
      <c r="AJ47" s="16" t="s">
        <v>50</v>
      </c>
    </row>
    <row r="48" spans="1:36" x14ac:dyDescent="0.25">
      <c r="A48" s="24">
        <v>40</v>
      </c>
      <c r="B48" s="18" t="s">
        <v>56</v>
      </c>
      <c r="C48" s="28" t="s">
        <v>43</v>
      </c>
      <c r="D48" s="28">
        <v>3824</v>
      </c>
      <c r="E48" s="19">
        <v>43689</v>
      </c>
      <c r="F48" s="19">
        <v>43717</v>
      </c>
      <c r="G48" s="20">
        <v>381517</v>
      </c>
      <c r="H48" s="21">
        <v>0</v>
      </c>
      <c r="I48" s="21">
        <v>80807</v>
      </c>
      <c r="J48" s="21">
        <v>0</v>
      </c>
      <c r="K48" s="21">
        <v>117771</v>
      </c>
      <c r="L48" s="21">
        <v>182939.4</v>
      </c>
      <c r="M48" s="21">
        <v>0</v>
      </c>
      <c r="N48" s="21">
        <v>297052</v>
      </c>
      <c r="O48" s="21">
        <v>0</v>
      </c>
      <c r="P48" s="23" t="s">
        <v>43</v>
      </c>
      <c r="Q48" s="13">
        <v>3824</v>
      </c>
      <c r="R48" s="20">
        <v>381517</v>
      </c>
      <c r="S48" s="21"/>
      <c r="T48" s="21"/>
      <c r="U48" s="17"/>
      <c r="V48" s="21"/>
      <c r="W48" s="22">
        <v>2504809</v>
      </c>
      <c r="X48" s="17"/>
      <c r="Y48" s="14">
        <v>261342</v>
      </c>
      <c r="Z48" s="17"/>
      <c r="AA48" s="14">
        <v>78402.599999999991</v>
      </c>
      <c r="AB48" s="21"/>
      <c r="AC48" s="14">
        <v>182939.4</v>
      </c>
      <c r="AD48" s="14">
        <v>78402.599999999991</v>
      </c>
      <c r="AE48" s="20" t="s">
        <v>53</v>
      </c>
      <c r="AF48" s="20">
        <v>0</v>
      </c>
      <c r="AG48" s="20">
        <v>0</v>
      </c>
      <c r="AH48" s="14">
        <v>182939.4</v>
      </c>
      <c r="AI48" s="20">
        <v>0</v>
      </c>
      <c r="AJ48" s="16" t="s">
        <v>50</v>
      </c>
    </row>
    <row r="49" spans="1:36" x14ac:dyDescent="0.25">
      <c r="A49" s="17">
        <v>41</v>
      </c>
      <c r="B49" s="18" t="s">
        <v>56</v>
      </c>
      <c r="C49" s="28" t="s">
        <v>45</v>
      </c>
      <c r="D49" s="28">
        <v>19816</v>
      </c>
      <c r="E49" s="19">
        <v>43680</v>
      </c>
      <c r="F49" s="19">
        <v>43717</v>
      </c>
      <c r="G49" s="20">
        <v>28000</v>
      </c>
      <c r="H49" s="21">
        <v>0</v>
      </c>
      <c r="I49" s="21">
        <v>689</v>
      </c>
      <c r="J49" s="21">
        <v>0</v>
      </c>
      <c r="K49" s="21">
        <v>26989</v>
      </c>
      <c r="L49" s="21">
        <v>322</v>
      </c>
      <c r="M49" s="21">
        <v>0</v>
      </c>
      <c r="N49" s="21">
        <v>27305</v>
      </c>
      <c r="O49" s="21">
        <v>0</v>
      </c>
      <c r="P49" s="23" t="s">
        <v>45</v>
      </c>
      <c r="Q49" s="13">
        <v>19816</v>
      </c>
      <c r="R49" s="20">
        <v>28000</v>
      </c>
      <c r="S49" s="21"/>
      <c r="T49" s="21"/>
      <c r="U49" s="17"/>
      <c r="V49" s="21"/>
      <c r="W49" s="22">
        <v>2494134</v>
      </c>
      <c r="X49" s="17"/>
      <c r="Y49" s="14">
        <v>460</v>
      </c>
      <c r="Z49" s="17"/>
      <c r="AA49" s="14">
        <v>138</v>
      </c>
      <c r="AB49" s="21"/>
      <c r="AC49" s="14">
        <v>322</v>
      </c>
      <c r="AD49" s="14">
        <v>138</v>
      </c>
      <c r="AE49" s="20" t="s">
        <v>53</v>
      </c>
      <c r="AF49" s="20">
        <v>0</v>
      </c>
      <c r="AG49" s="20">
        <v>0</v>
      </c>
      <c r="AH49" s="14">
        <v>322</v>
      </c>
      <c r="AI49" s="20">
        <v>0</v>
      </c>
      <c r="AJ49" s="16" t="s">
        <v>50</v>
      </c>
    </row>
    <row r="50" spans="1:36" x14ac:dyDescent="0.25">
      <c r="A50" s="17">
        <v>42</v>
      </c>
      <c r="B50" s="18" t="s">
        <v>56</v>
      </c>
      <c r="C50" s="28" t="s">
        <v>45</v>
      </c>
      <c r="D50" s="28">
        <v>19975</v>
      </c>
      <c r="E50" s="19">
        <v>43692</v>
      </c>
      <c r="F50" s="19">
        <v>43717</v>
      </c>
      <c r="G50" s="20">
        <v>60000</v>
      </c>
      <c r="H50" s="21">
        <v>3200</v>
      </c>
      <c r="I50" s="21">
        <v>6512</v>
      </c>
      <c r="J50" s="21">
        <v>0</v>
      </c>
      <c r="K50" s="21">
        <v>36848</v>
      </c>
      <c r="L50" s="21">
        <v>13440</v>
      </c>
      <c r="M50" s="21">
        <v>0</v>
      </c>
      <c r="N50" s="21">
        <v>50019</v>
      </c>
      <c r="O50" s="21">
        <v>0</v>
      </c>
      <c r="P50" s="23" t="s">
        <v>45</v>
      </c>
      <c r="Q50" s="13">
        <v>19975</v>
      </c>
      <c r="R50" s="20">
        <v>60000</v>
      </c>
      <c r="S50" s="21"/>
      <c r="T50" s="21"/>
      <c r="U50" s="17"/>
      <c r="V50" s="21"/>
      <c r="W50" s="22">
        <v>2499121</v>
      </c>
      <c r="X50" s="17"/>
      <c r="Y50" s="14">
        <v>19200</v>
      </c>
      <c r="Z50" s="17"/>
      <c r="AA50" s="14">
        <v>5760</v>
      </c>
      <c r="AB50" s="21"/>
      <c r="AC50" s="14">
        <v>13440</v>
      </c>
      <c r="AD50" s="14">
        <v>5760</v>
      </c>
      <c r="AE50" s="20" t="s">
        <v>53</v>
      </c>
      <c r="AF50" s="20">
        <v>0</v>
      </c>
      <c r="AG50" s="20">
        <v>0</v>
      </c>
      <c r="AH50" s="14">
        <v>13440</v>
      </c>
      <c r="AI50" s="20">
        <v>0</v>
      </c>
      <c r="AJ50" s="16" t="s">
        <v>50</v>
      </c>
    </row>
    <row r="51" spans="1:36" x14ac:dyDescent="0.25">
      <c r="A51" s="17">
        <v>43</v>
      </c>
      <c r="B51" s="18" t="s">
        <v>56</v>
      </c>
      <c r="C51" s="28" t="s">
        <v>44</v>
      </c>
      <c r="D51" s="28">
        <v>6632</v>
      </c>
      <c r="E51" s="19">
        <v>43708</v>
      </c>
      <c r="F51" s="19">
        <v>43718</v>
      </c>
      <c r="G51" s="20">
        <v>812000</v>
      </c>
      <c r="H51" s="21">
        <v>0</v>
      </c>
      <c r="I51" s="21">
        <v>17914</v>
      </c>
      <c r="J51" s="21">
        <v>0</v>
      </c>
      <c r="K51" s="21">
        <v>773777</v>
      </c>
      <c r="L51" s="21">
        <v>4186</v>
      </c>
      <c r="M51" s="21">
        <v>0</v>
      </c>
      <c r="N51" s="21">
        <v>777879</v>
      </c>
      <c r="O51" s="21">
        <v>0</v>
      </c>
      <c r="P51" s="23" t="s">
        <v>44</v>
      </c>
      <c r="Q51" s="13">
        <v>6632</v>
      </c>
      <c r="R51" s="20">
        <v>812000</v>
      </c>
      <c r="S51" s="21"/>
      <c r="T51" s="21"/>
      <c r="U51" s="17"/>
      <c r="V51" s="21"/>
      <c r="W51" s="22">
        <v>2499892</v>
      </c>
      <c r="X51" s="17"/>
      <c r="Y51" s="14">
        <v>5980</v>
      </c>
      <c r="Z51" s="17"/>
      <c r="AA51" s="14">
        <v>1794</v>
      </c>
      <c r="AB51" s="21"/>
      <c r="AC51" s="14">
        <v>4186</v>
      </c>
      <c r="AD51" s="14">
        <v>1794</v>
      </c>
      <c r="AE51" s="20" t="s">
        <v>53</v>
      </c>
      <c r="AF51" s="20">
        <v>0</v>
      </c>
      <c r="AG51" s="20">
        <v>0</v>
      </c>
      <c r="AH51" s="14">
        <v>4186</v>
      </c>
      <c r="AI51" s="20">
        <v>0</v>
      </c>
      <c r="AJ51" s="16" t="s">
        <v>50</v>
      </c>
    </row>
    <row r="52" spans="1:36" x14ac:dyDescent="0.25">
      <c r="A52" s="17">
        <v>44</v>
      </c>
      <c r="B52" s="18" t="s">
        <v>56</v>
      </c>
      <c r="C52" s="28" t="s">
        <v>42</v>
      </c>
      <c r="D52" s="28">
        <v>1931</v>
      </c>
      <c r="E52" s="19">
        <v>43734</v>
      </c>
      <c r="F52" s="19">
        <v>43745</v>
      </c>
      <c r="G52" s="20">
        <v>167640</v>
      </c>
      <c r="H52" s="21">
        <v>0</v>
      </c>
      <c r="I52" s="21">
        <v>4123</v>
      </c>
      <c r="J52" s="21">
        <v>0</v>
      </c>
      <c r="K52" s="21">
        <v>158294</v>
      </c>
      <c r="L52" s="21">
        <v>1924.9999999999998</v>
      </c>
      <c r="M52" s="21">
        <v>0</v>
      </c>
      <c r="N52" s="21">
        <v>160181</v>
      </c>
      <c r="O52" s="21">
        <v>0</v>
      </c>
      <c r="P52" s="23" t="s">
        <v>42</v>
      </c>
      <c r="Q52" s="13">
        <v>1931</v>
      </c>
      <c r="R52" s="20">
        <v>167640</v>
      </c>
      <c r="S52" s="21"/>
      <c r="T52" s="21"/>
      <c r="U52" s="17"/>
      <c r="V52" s="21"/>
      <c r="W52" s="22">
        <v>2542296</v>
      </c>
      <c r="X52" s="17"/>
      <c r="Y52" s="14">
        <v>2750</v>
      </c>
      <c r="Z52" s="17"/>
      <c r="AA52" s="14">
        <v>825</v>
      </c>
      <c r="AB52" s="21"/>
      <c r="AC52" s="14">
        <v>1924.9999999999998</v>
      </c>
      <c r="AD52" s="14">
        <v>825</v>
      </c>
      <c r="AE52" s="20" t="s">
        <v>53</v>
      </c>
      <c r="AF52" s="20">
        <v>0</v>
      </c>
      <c r="AG52" s="20">
        <v>0</v>
      </c>
      <c r="AH52" s="14">
        <v>1924.9999999999998</v>
      </c>
      <c r="AI52" s="20">
        <v>0</v>
      </c>
      <c r="AJ52" s="16" t="s">
        <v>50</v>
      </c>
    </row>
    <row r="53" spans="1:36" x14ac:dyDescent="0.25">
      <c r="A53" s="24">
        <v>45</v>
      </c>
      <c r="B53" s="18" t="s">
        <v>56</v>
      </c>
      <c r="C53" s="28" t="s">
        <v>47</v>
      </c>
      <c r="D53" s="28">
        <v>277</v>
      </c>
      <c r="E53" s="19">
        <v>43738</v>
      </c>
      <c r="F53" s="19">
        <v>43745</v>
      </c>
      <c r="G53" s="20">
        <v>4032000</v>
      </c>
      <c r="H53" s="21">
        <v>0</v>
      </c>
      <c r="I53" s="21">
        <v>80898</v>
      </c>
      <c r="J53" s="21">
        <v>0</v>
      </c>
      <c r="K53" s="21">
        <v>3869836</v>
      </c>
      <c r="L53" s="21">
        <v>644</v>
      </c>
      <c r="M53" s="21">
        <v>0</v>
      </c>
      <c r="N53" s="21">
        <v>3870467</v>
      </c>
      <c r="O53" s="21">
        <v>0</v>
      </c>
      <c r="P53" s="23" t="s">
        <v>47</v>
      </c>
      <c r="Q53" s="13">
        <v>277</v>
      </c>
      <c r="R53" s="20">
        <v>4032000</v>
      </c>
      <c r="S53" s="21"/>
      <c r="T53" s="21"/>
      <c r="U53" s="17"/>
      <c r="V53" s="21"/>
      <c r="W53" s="22">
        <v>2541808</v>
      </c>
      <c r="X53" s="17"/>
      <c r="Y53" s="14">
        <v>920</v>
      </c>
      <c r="Z53" s="17"/>
      <c r="AA53" s="14">
        <v>276</v>
      </c>
      <c r="AB53" s="21"/>
      <c r="AC53" s="14">
        <v>644</v>
      </c>
      <c r="AD53" s="14">
        <v>276</v>
      </c>
      <c r="AE53" s="20" t="s">
        <v>53</v>
      </c>
      <c r="AF53" s="20">
        <v>0</v>
      </c>
      <c r="AG53" s="20">
        <v>0</v>
      </c>
      <c r="AH53" s="14">
        <v>644</v>
      </c>
      <c r="AI53" s="20">
        <v>0</v>
      </c>
      <c r="AJ53" s="16" t="s">
        <v>50</v>
      </c>
    </row>
    <row r="54" spans="1:36" x14ac:dyDescent="0.25">
      <c r="A54" s="17">
        <v>46</v>
      </c>
      <c r="B54" s="18" t="s">
        <v>56</v>
      </c>
      <c r="C54" s="28" t="s">
        <v>43</v>
      </c>
      <c r="D54" s="28">
        <v>4233</v>
      </c>
      <c r="E54" s="19">
        <v>43732</v>
      </c>
      <c r="F54" s="19">
        <v>43745</v>
      </c>
      <c r="G54" s="20">
        <v>116274</v>
      </c>
      <c r="H54" s="21">
        <v>0</v>
      </c>
      <c r="I54" s="21">
        <v>2686</v>
      </c>
      <c r="J54" s="21">
        <v>0</v>
      </c>
      <c r="K54" s="21">
        <v>112688</v>
      </c>
      <c r="L54" s="21">
        <v>900.19999999999993</v>
      </c>
      <c r="M54" s="21">
        <v>0</v>
      </c>
      <c r="N54" s="21">
        <v>113570</v>
      </c>
      <c r="O54" s="21">
        <v>0</v>
      </c>
      <c r="P54" s="23" t="s">
        <v>43</v>
      </c>
      <c r="Q54" s="13">
        <v>4233</v>
      </c>
      <c r="R54" s="20">
        <v>116274</v>
      </c>
      <c r="S54" s="21"/>
      <c r="T54" s="21"/>
      <c r="U54" s="17"/>
      <c r="V54" s="21"/>
      <c r="W54" s="22">
        <v>2539192</v>
      </c>
      <c r="X54" s="17"/>
      <c r="Y54" s="14">
        <v>1286</v>
      </c>
      <c r="Z54" s="17"/>
      <c r="AA54" s="14">
        <v>385.8</v>
      </c>
      <c r="AB54" s="21"/>
      <c r="AC54" s="14">
        <v>900.19999999999993</v>
      </c>
      <c r="AD54" s="14">
        <v>385.8</v>
      </c>
      <c r="AE54" s="20" t="s">
        <v>53</v>
      </c>
      <c r="AF54" s="20">
        <v>0</v>
      </c>
      <c r="AG54" s="20">
        <v>0</v>
      </c>
      <c r="AH54" s="14">
        <v>900.19999999999993</v>
      </c>
      <c r="AI54" s="20">
        <v>0</v>
      </c>
      <c r="AJ54" s="16" t="s">
        <v>50</v>
      </c>
    </row>
    <row r="55" spans="1:36" x14ac:dyDescent="0.25">
      <c r="A55" s="17">
        <v>47</v>
      </c>
      <c r="B55" s="18" t="s">
        <v>56</v>
      </c>
      <c r="C55" s="28" t="s">
        <v>43</v>
      </c>
      <c r="D55" s="28">
        <v>4236</v>
      </c>
      <c r="E55" s="19">
        <v>43732</v>
      </c>
      <c r="F55" s="19">
        <v>43745</v>
      </c>
      <c r="G55" s="20">
        <v>215373</v>
      </c>
      <c r="H55" s="21">
        <v>0</v>
      </c>
      <c r="I55" s="21">
        <v>58383</v>
      </c>
      <c r="J55" s="21">
        <v>0</v>
      </c>
      <c r="K55" s="21">
        <v>21801</v>
      </c>
      <c r="L55" s="21">
        <v>135188.9</v>
      </c>
      <c r="M55" s="21">
        <v>0</v>
      </c>
      <c r="N55" s="21">
        <v>154286</v>
      </c>
      <c r="O55" s="21">
        <v>0</v>
      </c>
      <c r="P55" s="23" t="s">
        <v>43</v>
      </c>
      <c r="Q55" s="13">
        <v>4236</v>
      </c>
      <c r="R55" s="20">
        <v>215373</v>
      </c>
      <c r="S55" s="21"/>
      <c r="T55" s="21"/>
      <c r="U55" s="17"/>
      <c r="V55" s="21"/>
      <c r="W55" s="22">
        <v>2539191</v>
      </c>
      <c r="X55" s="17"/>
      <c r="Y55" s="14">
        <v>193127</v>
      </c>
      <c r="Z55" s="17"/>
      <c r="AA55" s="14">
        <v>57938.1</v>
      </c>
      <c r="AB55" s="21"/>
      <c r="AC55" s="14">
        <v>135188.9</v>
      </c>
      <c r="AD55" s="14">
        <v>57938.1</v>
      </c>
      <c r="AE55" s="20" t="s">
        <v>53</v>
      </c>
      <c r="AF55" s="20">
        <v>0</v>
      </c>
      <c r="AG55" s="20">
        <v>0</v>
      </c>
      <c r="AH55" s="14">
        <v>135188.9</v>
      </c>
      <c r="AI55" s="20">
        <v>0</v>
      </c>
      <c r="AJ55" s="16" t="s">
        <v>50</v>
      </c>
    </row>
    <row r="56" spans="1:36" x14ac:dyDescent="0.25">
      <c r="A56" s="17">
        <v>48</v>
      </c>
      <c r="B56" s="18" t="s">
        <v>56</v>
      </c>
      <c r="C56" s="28" t="s">
        <v>43</v>
      </c>
      <c r="D56" s="28">
        <v>4253</v>
      </c>
      <c r="E56" s="19">
        <v>43732</v>
      </c>
      <c r="F56" s="19">
        <v>43745</v>
      </c>
      <c r="G56" s="20">
        <v>550800</v>
      </c>
      <c r="H56" s="21">
        <v>0</v>
      </c>
      <c r="I56" s="21">
        <v>51211</v>
      </c>
      <c r="J56" s="21">
        <v>0</v>
      </c>
      <c r="K56" s="21">
        <v>390958</v>
      </c>
      <c r="L56" s="21">
        <v>100486.39999999999</v>
      </c>
      <c r="M56" s="21">
        <v>0</v>
      </c>
      <c r="N56" s="21">
        <v>489435</v>
      </c>
      <c r="O56" s="21">
        <v>0</v>
      </c>
      <c r="P56" s="23" t="s">
        <v>43</v>
      </c>
      <c r="Q56" s="13">
        <v>4253</v>
      </c>
      <c r="R56" s="20">
        <v>550800</v>
      </c>
      <c r="S56" s="21"/>
      <c r="T56" s="21"/>
      <c r="U56" s="17"/>
      <c r="V56" s="21"/>
      <c r="W56" s="22">
        <v>2539201</v>
      </c>
      <c r="X56" s="17"/>
      <c r="Y56" s="14">
        <v>143552</v>
      </c>
      <c r="Z56" s="17"/>
      <c r="AA56" s="14">
        <v>43065.599999999999</v>
      </c>
      <c r="AB56" s="21"/>
      <c r="AC56" s="14">
        <v>100486.39999999999</v>
      </c>
      <c r="AD56" s="14">
        <v>43065.599999999999</v>
      </c>
      <c r="AE56" s="20" t="s">
        <v>53</v>
      </c>
      <c r="AF56" s="20">
        <v>0</v>
      </c>
      <c r="AG56" s="20">
        <v>0</v>
      </c>
      <c r="AH56" s="14">
        <v>100486.39999999999</v>
      </c>
      <c r="AI56" s="20">
        <v>0</v>
      </c>
      <c r="AJ56" s="16" t="s">
        <v>50</v>
      </c>
    </row>
    <row r="57" spans="1:36" x14ac:dyDescent="0.25">
      <c r="A57" s="17">
        <v>49</v>
      </c>
      <c r="B57" s="18" t="s">
        <v>56</v>
      </c>
      <c r="C57" s="28" t="s">
        <v>43</v>
      </c>
      <c r="D57" s="28">
        <v>4311</v>
      </c>
      <c r="E57" s="19">
        <v>43736</v>
      </c>
      <c r="F57" s="19">
        <v>43745</v>
      </c>
      <c r="G57" s="20">
        <v>8500000</v>
      </c>
      <c r="H57" s="21">
        <v>0</v>
      </c>
      <c r="I57" s="21">
        <v>590000</v>
      </c>
      <c r="J57" s="21">
        <v>0</v>
      </c>
      <c r="K57" s="21">
        <v>6720000</v>
      </c>
      <c r="L57" s="21">
        <v>1050000</v>
      </c>
      <c r="M57" s="21">
        <v>0</v>
      </c>
      <c r="N57" s="21">
        <v>7749000</v>
      </c>
      <c r="O57" s="21">
        <v>0</v>
      </c>
      <c r="P57" s="23" t="s">
        <v>43</v>
      </c>
      <c r="Q57" s="13">
        <v>4311</v>
      </c>
      <c r="R57" s="20">
        <v>8500000</v>
      </c>
      <c r="S57" s="21"/>
      <c r="T57" s="21"/>
      <c r="U57" s="17"/>
      <c r="V57" s="21"/>
      <c r="W57" s="22">
        <v>2539931</v>
      </c>
      <c r="X57" s="17"/>
      <c r="Y57" s="14">
        <v>1500000</v>
      </c>
      <c r="Z57" s="17"/>
      <c r="AA57" s="14">
        <v>450000</v>
      </c>
      <c r="AB57" s="21"/>
      <c r="AC57" s="14">
        <v>1050000</v>
      </c>
      <c r="AD57" s="14">
        <v>450000</v>
      </c>
      <c r="AE57" s="20" t="s">
        <v>53</v>
      </c>
      <c r="AF57" s="20">
        <v>0</v>
      </c>
      <c r="AG57" s="20">
        <v>0</v>
      </c>
      <c r="AH57" s="14">
        <v>1050000</v>
      </c>
      <c r="AI57" s="20">
        <v>0</v>
      </c>
      <c r="AJ57" s="16" t="s">
        <v>50</v>
      </c>
    </row>
    <row r="58" spans="1:36" x14ac:dyDescent="0.25">
      <c r="A58" s="24">
        <v>50</v>
      </c>
      <c r="B58" s="18" t="s">
        <v>56</v>
      </c>
      <c r="C58" s="28" t="s">
        <v>43</v>
      </c>
      <c r="D58" s="28">
        <v>4358</v>
      </c>
      <c r="E58" s="19">
        <v>43738</v>
      </c>
      <c r="F58" s="19">
        <v>43745</v>
      </c>
      <c r="G58" s="20">
        <v>840000</v>
      </c>
      <c r="H58" s="21">
        <v>0</v>
      </c>
      <c r="I58" s="21">
        <v>20018</v>
      </c>
      <c r="J58" s="21">
        <v>0</v>
      </c>
      <c r="K58" s="21">
        <v>795376</v>
      </c>
      <c r="L58" s="21">
        <v>8035.9999999999991</v>
      </c>
      <c r="M58" s="21">
        <v>0</v>
      </c>
      <c r="N58" s="21">
        <v>803251</v>
      </c>
      <c r="O58" s="21">
        <v>0</v>
      </c>
      <c r="P58" s="23" t="s">
        <v>43</v>
      </c>
      <c r="Q58" s="13">
        <v>4358</v>
      </c>
      <c r="R58" s="20">
        <v>840000</v>
      </c>
      <c r="S58" s="21"/>
      <c r="T58" s="21"/>
      <c r="U58" s="17"/>
      <c r="V58" s="21"/>
      <c r="W58" s="22">
        <v>2539669</v>
      </c>
      <c r="X58" s="17"/>
      <c r="Y58" s="14">
        <v>11480</v>
      </c>
      <c r="Z58" s="17"/>
      <c r="AA58" s="14">
        <v>3444</v>
      </c>
      <c r="AB58" s="21"/>
      <c r="AC58" s="14">
        <v>8035.9999999999991</v>
      </c>
      <c r="AD58" s="14">
        <v>3444</v>
      </c>
      <c r="AE58" s="20" t="s">
        <v>53</v>
      </c>
      <c r="AF58" s="20">
        <v>0</v>
      </c>
      <c r="AG58" s="20">
        <v>0</v>
      </c>
      <c r="AH58" s="14">
        <v>8035.9999999999991</v>
      </c>
      <c r="AI58" s="20">
        <v>0</v>
      </c>
      <c r="AJ58" s="16" t="s">
        <v>50</v>
      </c>
    </row>
    <row r="59" spans="1:36" x14ac:dyDescent="0.25">
      <c r="A59" s="17">
        <v>51</v>
      </c>
      <c r="B59" s="18" t="s">
        <v>56</v>
      </c>
      <c r="C59" s="28" t="s">
        <v>48</v>
      </c>
      <c r="D59" s="28">
        <v>1100</v>
      </c>
      <c r="E59" s="19">
        <v>43769</v>
      </c>
      <c r="F59" s="19">
        <v>43781</v>
      </c>
      <c r="G59" s="20">
        <v>106680</v>
      </c>
      <c r="H59" s="21">
        <v>0</v>
      </c>
      <c r="I59" s="21">
        <v>2624</v>
      </c>
      <c r="J59" s="21">
        <v>0</v>
      </c>
      <c r="K59" s="21">
        <v>102831</v>
      </c>
      <c r="L59" s="21">
        <v>1225</v>
      </c>
      <c r="M59" s="21">
        <v>0</v>
      </c>
      <c r="N59" s="21">
        <v>104032</v>
      </c>
      <c r="O59" s="21">
        <v>0</v>
      </c>
      <c r="P59" s="23" t="s">
        <v>48</v>
      </c>
      <c r="Q59" s="13">
        <v>1100</v>
      </c>
      <c r="R59" s="20">
        <v>106680</v>
      </c>
      <c r="S59" s="21"/>
      <c r="T59" s="21"/>
      <c r="U59" s="17"/>
      <c r="V59" s="21"/>
      <c r="W59" s="22">
        <v>2578287</v>
      </c>
      <c r="X59" s="17"/>
      <c r="Y59" s="14">
        <v>1750</v>
      </c>
      <c r="Z59" s="17"/>
      <c r="AA59" s="14">
        <v>525</v>
      </c>
      <c r="AB59" s="21"/>
      <c r="AC59" s="14">
        <v>1225</v>
      </c>
      <c r="AD59" s="14">
        <v>525</v>
      </c>
      <c r="AE59" s="20" t="s">
        <v>53</v>
      </c>
      <c r="AF59" s="20">
        <v>0</v>
      </c>
      <c r="AG59" s="20">
        <v>0</v>
      </c>
      <c r="AH59" s="14">
        <v>1225</v>
      </c>
      <c r="AI59" s="20">
        <v>0</v>
      </c>
      <c r="AJ59" s="16" t="s">
        <v>50</v>
      </c>
    </row>
    <row r="60" spans="1:36" x14ac:dyDescent="0.25">
      <c r="A60" s="17">
        <v>52</v>
      </c>
      <c r="B60" s="18" t="s">
        <v>56</v>
      </c>
      <c r="C60" s="28" t="s">
        <v>43</v>
      </c>
      <c r="D60" s="28">
        <v>4682</v>
      </c>
      <c r="E60" s="19">
        <v>43768</v>
      </c>
      <c r="F60" s="19">
        <v>43781</v>
      </c>
      <c r="G60" s="20">
        <v>28000</v>
      </c>
      <c r="H60" s="21">
        <v>3200</v>
      </c>
      <c r="I60" s="21">
        <v>625</v>
      </c>
      <c r="J60" s="21">
        <v>0</v>
      </c>
      <c r="K60" s="21">
        <v>23853</v>
      </c>
      <c r="L60" s="21">
        <v>322</v>
      </c>
      <c r="M60" s="21">
        <v>0</v>
      </c>
      <c r="N60" s="21">
        <v>24169</v>
      </c>
      <c r="O60" s="21">
        <v>0</v>
      </c>
      <c r="P60" s="23" t="s">
        <v>43</v>
      </c>
      <c r="Q60" s="13">
        <v>4682</v>
      </c>
      <c r="R60" s="20">
        <v>28000</v>
      </c>
      <c r="S60" s="21"/>
      <c r="T60" s="21"/>
      <c r="U60" s="17"/>
      <c r="V60" s="21"/>
      <c r="W60" s="22">
        <v>2576439</v>
      </c>
      <c r="X60" s="17"/>
      <c r="Y60" s="14">
        <v>460</v>
      </c>
      <c r="Z60" s="17"/>
      <c r="AA60" s="14">
        <v>138</v>
      </c>
      <c r="AB60" s="21"/>
      <c r="AC60" s="14">
        <v>322</v>
      </c>
      <c r="AD60" s="14">
        <v>138</v>
      </c>
      <c r="AE60" s="20" t="s">
        <v>53</v>
      </c>
      <c r="AF60" s="20">
        <v>0</v>
      </c>
      <c r="AG60" s="20">
        <v>0</v>
      </c>
      <c r="AH60" s="14">
        <v>322</v>
      </c>
      <c r="AI60" s="20">
        <v>0</v>
      </c>
      <c r="AJ60" s="16" t="s">
        <v>50</v>
      </c>
    </row>
    <row r="61" spans="1:36" x14ac:dyDescent="0.25">
      <c r="A61" s="17">
        <v>53</v>
      </c>
      <c r="B61" s="18" t="s">
        <v>56</v>
      </c>
      <c r="C61" s="28" t="s">
        <v>49</v>
      </c>
      <c r="D61" s="28">
        <v>2429</v>
      </c>
      <c r="E61" s="19">
        <v>43769</v>
      </c>
      <c r="F61" s="19">
        <v>43781</v>
      </c>
      <c r="G61" s="20">
        <v>644000</v>
      </c>
      <c r="H61" s="21">
        <v>0</v>
      </c>
      <c r="I61" s="21">
        <v>14431</v>
      </c>
      <c r="J61" s="21">
        <v>0</v>
      </c>
      <c r="K61" s="21">
        <v>612938</v>
      </c>
      <c r="L61" s="21">
        <v>3863.9999999999995</v>
      </c>
      <c r="M61" s="21">
        <v>0</v>
      </c>
      <c r="N61" s="21">
        <v>616725</v>
      </c>
      <c r="O61" s="21">
        <v>0</v>
      </c>
      <c r="P61" s="23" t="s">
        <v>49</v>
      </c>
      <c r="Q61" s="13">
        <v>2429</v>
      </c>
      <c r="R61" s="20">
        <v>644000</v>
      </c>
      <c r="S61" s="21"/>
      <c r="T61" s="21"/>
      <c r="U61" s="17"/>
      <c r="V61" s="21"/>
      <c r="W61" s="22">
        <v>2575999</v>
      </c>
      <c r="X61" s="17"/>
      <c r="Y61" s="14">
        <v>5520</v>
      </c>
      <c r="Z61" s="17"/>
      <c r="AA61" s="14">
        <v>1656</v>
      </c>
      <c r="AB61" s="21"/>
      <c r="AC61" s="14">
        <v>3863.9999999999995</v>
      </c>
      <c r="AD61" s="14">
        <v>1656</v>
      </c>
      <c r="AE61" s="20" t="s">
        <v>53</v>
      </c>
      <c r="AF61" s="20">
        <v>0</v>
      </c>
      <c r="AG61" s="20">
        <v>0</v>
      </c>
      <c r="AH61" s="14">
        <v>3863.9999999999995</v>
      </c>
      <c r="AI61" s="20">
        <v>0</v>
      </c>
      <c r="AJ61" s="16" t="s">
        <v>50</v>
      </c>
    </row>
    <row r="62" spans="1:36" x14ac:dyDescent="0.25">
      <c r="A62" s="17">
        <v>54</v>
      </c>
      <c r="B62" s="18" t="s">
        <v>56</v>
      </c>
      <c r="C62" s="28" t="s">
        <v>45</v>
      </c>
      <c r="D62" s="28">
        <v>21455</v>
      </c>
      <c r="E62" s="19">
        <v>43781</v>
      </c>
      <c r="F62" s="19">
        <v>43789</v>
      </c>
      <c r="G62" s="20">
        <v>28000</v>
      </c>
      <c r="H62" s="21">
        <v>0</v>
      </c>
      <c r="I62" s="21">
        <v>689</v>
      </c>
      <c r="J62" s="21">
        <v>0</v>
      </c>
      <c r="K62" s="21">
        <v>26989</v>
      </c>
      <c r="L62" s="21">
        <v>322</v>
      </c>
      <c r="M62" s="21">
        <v>0</v>
      </c>
      <c r="N62" s="21">
        <v>27305</v>
      </c>
      <c r="O62" s="21">
        <v>0</v>
      </c>
      <c r="P62" s="23" t="s">
        <v>45</v>
      </c>
      <c r="Q62" s="13">
        <v>21455</v>
      </c>
      <c r="R62" s="20">
        <v>28000</v>
      </c>
      <c r="S62" s="21"/>
      <c r="T62" s="21"/>
      <c r="U62" s="17"/>
      <c r="V62" s="21"/>
      <c r="W62" s="22">
        <v>2588386</v>
      </c>
      <c r="X62" s="17"/>
      <c r="Y62" s="14">
        <v>460</v>
      </c>
      <c r="Z62" s="17"/>
      <c r="AA62" s="14">
        <v>138</v>
      </c>
      <c r="AB62" s="21"/>
      <c r="AC62" s="14">
        <v>322</v>
      </c>
      <c r="AD62" s="14">
        <v>138</v>
      </c>
      <c r="AE62" s="20" t="s">
        <v>53</v>
      </c>
      <c r="AF62" s="20">
        <v>0</v>
      </c>
      <c r="AG62" s="20">
        <v>0</v>
      </c>
      <c r="AH62" s="14">
        <v>322</v>
      </c>
      <c r="AI62" s="20">
        <v>0</v>
      </c>
      <c r="AJ62" s="16" t="s">
        <v>50</v>
      </c>
    </row>
    <row r="63" spans="1:36" x14ac:dyDescent="0.25">
      <c r="A63" s="24">
        <v>55</v>
      </c>
      <c r="B63" s="18" t="s">
        <v>56</v>
      </c>
      <c r="C63" s="28" t="s">
        <v>47</v>
      </c>
      <c r="D63" s="28">
        <v>1147</v>
      </c>
      <c r="E63" s="19">
        <v>43799</v>
      </c>
      <c r="F63" s="19">
        <v>43809</v>
      </c>
      <c r="G63" s="20">
        <v>3332000</v>
      </c>
      <c r="H63" s="21">
        <v>0</v>
      </c>
      <c r="I63" s="21">
        <v>68833</v>
      </c>
      <c r="J63" s="21">
        <v>0</v>
      </c>
      <c r="K63" s="21">
        <v>3191209</v>
      </c>
      <c r="L63" s="21">
        <v>5474</v>
      </c>
      <c r="M63" s="21">
        <v>0</v>
      </c>
      <c r="N63" s="21">
        <v>3196574</v>
      </c>
      <c r="O63" s="21">
        <v>0</v>
      </c>
      <c r="P63" s="23" t="s">
        <v>47</v>
      </c>
      <c r="Q63" s="13">
        <v>1147</v>
      </c>
      <c r="R63" s="20">
        <v>3332000</v>
      </c>
      <c r="S63" s="21"/>
      <c r="T63" s="21"/>
      <c r="U63" s="17"/>
      <c r="V63" s="21"/>
      <c r="W63" s="22">
        <v>2612098</v>
      </c>
      <c r="X63" s="17"/>
      <c r="Y63" s="14">
        <v>7820</v>
      </c>
      <c r="Z63" s="17"/>
      <c r="AA63" s="14">
        <v>2346</v>
      </c>
      <c r="AB63" s="21"/>
      <c r="AC63" s="14">
        <v>5474</v>
      </c>
      <c r="AD63" s="14">
        <v>2346</v>
      </c>
      <c r="AE63" s="20" t="s">
        <v>53</v>
      </c>
      <c r="AF63" s="20">
        <v>0</v>
      </c>
      <c r="AG63" s="20">
        <v>0</v>
      </c>
      <c r="AH63" s="14">
        <v>5474</v>
      </c>
      <c r="AI63" s="20">
        <v>0</v>
      </c>
      <c r="AJ63" s="16" t="s">
        <v>50</v>
      </c>
    </row>
    <row r="64" spans="1:36" x14ac:dyDescent="0.25">
      <c r="A64" s="17">
        <v>56</v>
      </c>
      <c r="B64" s="18" t="s">
        <v>56</v>
      </c>
      <c r="C64" s="28" t="s">
        <v>45</v>
      </c>
      <c r="D64" s="28">
        <v>21591</v>
      </c>
      <c r="E64" s="19">
        <v>43788</v>
      </c>
      <c r="F64" s="19">
        <v>43809</v>
      </c>
      <c r="G64" s="20">
        <v>60000</v>
      </c>
      <c r="H64" s="21">
        <v>3200</v>
      </c>
      <c r="I64" s="21">
        <v>6512</v>
      </c>
      <c r="J64" s="21">
        <v>0</v>
      </c>
      <c r="K64" s="21">
        <v>36848</v>
      </c>
      <c r="L64" s="21">
        <v>13440</v>
      </c>
      <c r="M64" s="21">
        <v>0</v>
      </c>
      <c r="N64" s="21">
        <v>50019</v>
      </c>
      <c r="O64" s="21">
        <v>0</v>
      </c>
      <c r="P64" s="23" t="s">
        <v>45</v>
      </c>
      <c r="Q64" s="13">
        <v>21591</v>
      </c>
      <c r="R64" s="20">
        <v>60000</v>
      </c>
      <c r="S64" s="21"/>
      <c r="T64" s="21"/>
      <c r="U64" s="17"/>
      <c r="V64" s="21"/>
      <c r="W64" s="22">
        <v>2611508</v>
      </c>
      <c r="X64" s="17"/>
      <c r="Y64" s="14">
        <v>19200</v>
      </c>
      <c r="Z64" s="17"/>
      <c r="AA64" s="14">
        <v>5760</v>
      </c>
      <c r="AB64" s="21"/>
      <c r="AC64" s="14">
        <v>13440</v>
      </c>
      <c r="AD64" s="14">
        <v>5760</v>
      </c>
      <c r="AE64" s="20" t="s">
        <v>53</v>
      </c>
      <c r="AF64" s="20">
        <v>0</v>
      </c>
      <c r="AG64" s="20">
        <v>0</v>
      </c>
      <c r="AH64" s="14">
        <v>13440</v>
      </c>
      <c r="AI64" s="20">
        <v>0</v>
      </c>
      <c r="AJ64" s="16" t="s">
        <v>50</v>
      </c>
    </row>
    <row r="65" spans="1:36" x14ac:dyDescent="0.25">
      <c r="A65" s="17">
        <v>57</v>
      </c>
      <c r="B65" s="18" t="s">
        <v>56</v>
      </c>
      <c r="C65" s="28" t="s">
        <v>47</v>
      </c>
      <c r="D65" s="28">
        <v>1359</v>
      </c>
      <c r="E65" s="19">
        <v>43817</v>
      </c>
      <c r="F65" s="19">
        <v>43822</v>
      </c>
      <c r="G65" s="20">
        <v>1736000</v>
      </c>
      <c r="H65" s="21">
        <v>0</v>
      </c>
      <c r="I65" s="21">
        <v>65514</v>
      </c>
      <c r="J65" s="21">
        <v>0</v>
      </c>
      <c r="K65" s="21">
        <v>1628193</v>
      </c>
      <c r="L65" s="21">
        <v>8372</v>
      </c>
      <c r="M65" s="21">
        <v>0</v>
      </c>
      <c r="N65" s="21">
        <v>1636398</v>
      </c>
      <c r="O65" s="21">
        <v>0</v>
      </c>
      <c r="P65" s="23" t="s">
        <v>47</v>
      </c>
      <c r="Q65" s="13">
        <v>1359</v>
      </c>
      <c r="R65" s="20">
        <v>1736000</v>
      </c>
      <c r="S65" s="21"/>
      <c r="T65" s="21"/>
      <c r="U65" s="17"/>
      <c r="V65" s="21"/>
      <c r="W65" s="22">
        <v>2631712</v>
      </c>
      <c r="X65" s="17"/>
      <c r="Y65" s="14">
        <v>11960</v>
      </c>
      <c r="Z65" s="17"/>
      <c r="AA65" s="14">
        <v>3588</v>
      </c>
      <c r="AB65" s="21"/>
      <c r="AC65" s="14">
        <v>8372</v>
      </c>
      <c r="AD65" s="14">
        <v>3588</v>
      </c>
      <c r="AE65" s="20" t="s">
        <v>53</v>
      </c>
      <c r="AF65" s="20">
        <v>0</v>
      </c>
      <c r="AG65" s="20">
        <v>0</v>
      </c>
      <c r="AH65" s="14">
        <v>8372</v>
      </c>
      <c r="AI65" s="20">
        <v>0</v>
      </c>
      <c r="AJ65" s="16" t="s">
        <v>50</v>
      </c>
    </row>
    <row r="66" spans="1:36" x14ac:dyDescent="0.25">
      <c r="A66" s="17">
        <v>58</v>
      </c>
      <c r="B66" s="18" t="s">
        <v>56</v>
      </c>
      <c r="C66" s="28" t="s">
        <v>44</v>
      </c>
      <c r="D66" s="28">
        <v>6677</v>
      </c>
      <c r="E66" s="19">
        <v>43817</v>
      </c>
      <c r="F66" s="19">
        <v>43822</v>
      </c>
      <c r="G66" s="20">
        <v>784000</v>
      </c>
      <c r="H66" s="21">
        <v>0</v>
      </c>
      <c r="I66" s="21">
        <v>17508</v>
      </c>
      <c r="J66" s="21">
        <v>0</v>
      </c>
      <c r="K66" s="21">
        <v>746378</v>
      </c>
      <c r="L66" s="21">
        <v>4564</v>
      </c>
      <c r="M66" s="21">
        <v>0</v>
      </c>
      <c r="N66" s="21">
        <v>750851</v>
      </c>
      <c r="O66" s="21">
        <v>0</v>
      </c>
      <c r="P66" s="23" t="s">
        <v>44</v>
      </c>
      <c r="Q66" s="13">
        <v>6677</v>
      </c>
      <c r="R66" s="20">
        <v>784000</v>
      </c>
      <c r="S66" s="21"/>
      <c r="T66" s="21"/>
      <c r="U66" s="17"/>
      <c r="V66" s="21"/>
      <c r="W66" s="22">
        <v>2631306</v>
      </c>
      <c r="X66" s="17"/>
      <c r="Y66" s="14">
        <v>6520</v>
      </c>
      <c r="Z66" s="17"/>
      <c r="AA66" s="14">
        <v>1956</v>
      </c>
      <c r="AB66" s="21"/>
      <c r="AC66" s="14">
        <v>4564</v>
      </c>
      <c r="AD66" s="14">
        <v>1956</v>
      </c>
      <c r="AE66" s="20" t="s">
        <v>53</v>
      </c>
      <c r="AF66" s="20">
        <v>0</v>
      </c>
      <c r="AG66" s="20">
        <v>0</v>
      </c>
      <c r="AH66" s="14">
        <v>4564</v>
      </c>
      <c r="AI66" s="20">
        <v>0</v>
      </c>
      <c r="AJ66" s="16" t="s">
        <v>50</v>
      </c>
    </row>
    <row r="67" spans="1:36" x14ac:dyDescent="0.25">
      <c r="A67" s="17">
        <v>59</v>
      </c>
      <c r="B67" s="18" t="s">
        <v>56</v>
      </c>
      <c r="C67" s="28" t="s">
        <v>46</v>
      </c>
      <c r="D67" s="28">
        <v>5066</v>
      </c>
      <c r="E67" s="19">
        <v>43830</v>
      </c>
      <c r="F67" s="19">
        <v>43838</v>
      </c>
      <c r="G67" s="20">
        <v>1624000</v>
      </c>
      <c r="H67" s="21">
        <v>0</v>
      </c>
      <c r="I67" s="21">
        <v>36866</v>
      </c>
      <c r="J67" s="21">
        <v>0</v>
      </c>
      <c r="K67" s="21">
        <v>1544019</v>
      </c>
      <c r="L67" s="21">
        <v>10948</v>
      </c>
      <c r="M67" s="21">
        <v>0</v>
      </c>
      <c r="N67" s="21">
        <v>1554748</v>
      </c>
      <c r="O67" s="21">
        <v>0</v>
      </c>
      <c r="P67" s="23" t="s">
        <v>46</v>
      </c>
      <c r="Q67" s="13">
        <v>5066</v>
      </c>
      <c r="R67" s="20">
        <v>1624000</v>
      </c>
      <c r="S67" s="21"/>
      <c r="T67" s="21"/>
      <c r="U67" s="17"/>
      <c r="V67" s="21"/>
      <c r="W67" s="22">
        <v>2643954</v>
      </c>
      <c r="X67" s="17"/>
      <c r="Y67" s="14">
        <v>15640</v>
      </c>
      <c r="Z67" s="17"/>
      <c r="AA67" s="14">
        <v>4692</v>
      </c>
      <c r="AB67" s="21"/>
      <c r="AC67" s="14">
        <v>10948</v>
      </c>
      <c r="AD67" s="14">
        <v>4692</v>
      </c>
      <c r="AE67" s="20" t="s">
        <v>53</v>
      </c>
      <c r="AF67" s="20">
        <v>0</v>
      </c>
      <c r="AG67" s="20">
        <v>0</v>
      </c>
      <c r="AH67" s="14">
        <v>10948</v>
      </c>
      <c r="AI67" s="20">
        <v>0</v>
      </c>
      <c r="AJ67" s="16" t="s">
        <v>50</v>
      </c>
    </row>
    <row r="68" spans="1:36" x14ac:dyDescent="0.25">
      <c r="A68" s="24">
        <v>60</v>
      </c>
      <c r="B68" s="18" t="s">
        <v>56</v>
      </c>
      <c r="C68" s="28" t="s">
        <v>47</v>
      </c>
      <c r="D68" s="28">
        <v>1363</v>
      </c>
      <c r="E68" s="19">
        <v>43819</v>
      </c>
      <c r="F68" s="19">
        <v>43838</v>
      </c>
      <c r="G68" s="20">
        <v>28000</v>
      </c>
      <c r="H68" s="21">
        <v>0</v>
      </c>
      <c r="I68" s="21">
        <v>689</v>
      </c>
      <c r="J68" s="21">
        <v>0</v>
      </c>
      <c r="K68" s="21">
        <v>26989</v>
      </c>
      <c r="L68" s="21">
        <v>322</v>
      </c>
      <c r="M68" s="21">
        <v>0</v>
      </c>
      <c r="N68" s="21">
        <v>27305</v>
      </c>
      <c r="O68" s="21">
        <v>0</v>
      </c>
      <c r="P68" s="23" t="s">
        <v>47</v>
      </c>
      <c r="Q68" s="13">
        <v>1363</v>
      </c>
      <c r="R68" s="20">
        <v>28000</v>
      </c>
      <c r="S68" s="21"/>
      <c r="T68" s="21"/>
      <c r="U68" s="17"/>
      <c r="V68" s="21"/>
      <c r="W68" s="22">
        <v>2645081</v>
      </c>
      <c r="X68" s="17"/>
      <c r="Y68" s="14">
        <v>460</v>
      </c>
      <c r="Z68" s="17"/>
      <c r="AA68" s="14">
        <v>138</v>
      </c>
      <c r="AB68" s="21"/>
      <c r="AC68" s="14">
        <v>322</v>
      </c>
      <c r="AD68" s="14">
        <v>138</v>
      </c>
      <c r="AE68" s="20" t="s">
        <v>53</v>
      </c>
      <c r="AF68" s="20">
        <v>0</v>
      </c>
      <c r="AG68" s="20">
        <v>0</v>
      </c>
      <c r="AH68" s="14">
        <v>322</v>
      </c>
      <c r="AI68" s="20">
        <v>0</v>
      </c>
      <c r="AJ68" s="16" t="s">
        <v>50</v>
      </c>
    </row>
    <row r="69" spans="1:36" x14ac:dyDescent="0.25">
      <c r="A69" s="17">
        <v>61</v>
      </c>
      <c r="B69" s="18" t="s">
        <v>56</v>
      </c>
      <c r="C69" s="28" t="s">
        <v>44</v>
      </c>
      <c r="D69" s="28">
        <v>6688</v>
      </c>
      <c r="E69" s="19">
        <v>43830</v>
      </c>
      <c r="F69" s="19">
        <v>43838</v>
      </c>
      <c r="G69" s="20">
        <v>28000</v>
      </c>
      <c r="H69" s="21">
        <v>0</v>
      </c>
      <c r="I69" s="21">
        <v>689</v>
      </c>
      <c r="J69" s="21">
        <v>0</v>
      </c>
      <c r="K69" s="21">
        <v>26989</v>
      </c>
      <c r="L69" s="21">
        <v>322</v>
      </c>
      <c r="M69" s="21">
        <v>0</v>
      </c>
      <c r="N69" s="21">
        <v>27305</v>
      </c>
      <c r="O69" s="21">
        <v>0</v>
      </c>
      <c r="P69" s="23" t="s">
        <v>44</v>
      </c>
      <c r="Q69" s="13">
        <v>6688</v>
      </c>
      <c r="R69" s="20">
        <v>28000</v>
      </c>
      <c r="S69" s="21"/>
      <c r="T69" s="21"/>
      <c r="U69" s="17"/>
      <c r="V69" s="21"/>
      <c r="W69" s="22">
        <v>2654215</v>
      </c>
      <c r="X69" s="17"/>
      <c r="Y69" s="14">
        <v>460</v>
      </c>
      <c r="Z69" s="17"/>
      <c r="AA69" s="14">
        <v>138</v>
      </c>
      <c r="AB69" s="21"/>
      <c r="AC69" s="14">
        <v>322</v>
      </c>
      <c r="AD69" s="14">
        <v>138</v>
      </c>
      <c r="AE69" s="20" t="s">
        <v>53</v>
      </c>
      <c r="AF69" s="20">
        <v>0</v>
      </c>
      <c r="AG69" s="20">
        <v>0</v>
      </c>
      <c r="AH69" s="14">
        <v>322</v>
      </c>
      <c r="AI69" s="20">
        <v>0</v>
      </c>
      <c r="AJ69" s="16" t="s">
        <v>50</v>
      </c>
    </row>
    <row r="70" spans="1:36" x14ac:dyDescent="0.25">
      <c r="A70" s="17">
        <v>62</v>
      </c>
      <c r="B70" s="18" t="s">
        <v>56</v>
      </c>
      <c r="C70" s="28" t="s">
        <v>47</v>
      </c>
      <c r="D70" s="28">
        <v>1798</v>
      </c>
      <c r="E70" s="19">
        <v>43853</v>
      </c>
      <c r="F70" s="19">
        <v>43871</v>
      </c>
      <c r="G70" s="20">
        <v>3305750</v>
      </c>
      <c r="H70" s="21">
        <v>0</v>
      </c>
      <c r="I70" s="21">
        <v>96145</v>
      </c>
      <c r="J70" s="21">
        <v>0</v>
      </c>
      <c r="K70" s="21">
        <v>3070560</v>
      </c>
      <c r="L70" s="21">
        <v>75075</v>
      </c>
      <c r="M70" s="21">
        <v>0</v>
      </c>
      <c r="N70" s="21">
        <v>3144134</v>
      </c>
      <c r="O70" s="21">
        <v>0</v>
      </c>
      <c r="P70" s="23" t="s">
        <v>47</v>
      </c>
      <c r="Q70" s="13">
        <v>1798</v>
      </c>
      <c r="R70" s="20">
        <v>3305750</v>
      </c>
      <c r="S70" s="21"/>
      <c r="T70" s="21"/>
      <c r="U70" s="17"/>
      <c r="V70" s="21"/>
      <c r="W70" s="22">
        <v>2686400</v>
      </c>
      <c r="X70" s="17"/>
      <c r="Y70" s="14">
        <v>107250</v>
      </c>
      <c r="Z70" s="17"/>
      <c r="AA70" s="14">
        <v>32175</v>
      </c>
      <c r="AB70" s="21"/>
      <c r="AC70" s="14">
        <v>75075</v>
      </c>
      <c r="AD70" s="14">
        <v>32175</v>
      </c>
      <c r="AE70" s="20" t="s">
        <v>53</v>
      </c>
      <c r="AF70" s="20">
        <v>0</v>
      </c>
      <c r="AG70" s="20">
        <v>0</v>
      </c>
      <c r="AH70" s="14">
        <v>75075</v>
      </c>
      <c r="AI70" s="20">
        <v>0</v>
      </c>
      <c r="AJ70" s="16" t="s">
        <v>50</v>
      </c>
    </row>
    <row r="71" spans="1:36" x14ac:dyDescent="0.25">
      <c r="A71" s="17">
        <v>63</v>
      </c>
      <c r="B71" s="18" t="s">
        <v>56</v>
      </c>
      <c r="C71" s="28" t="s">
        <v>47</v>
      </c>
      <c r="D71" s="28">
        <v>1990</v>
      </c>
      <c r="E71" s="19">
        <v>43861</v>
      </c>
      <c r="F71" s="19">
        <v>43871</v>
      </c>
      <c r="G71" s="20">
        <v>3220000</v>
      </c>
      <c r="H71" s="21">
        <v>0</v>
      </c>
      <c r="I71" s="21">
        <v>101485</v>
      </c>
      <c r="J71" s="21">
        <v>0</v>
      </c>
      <c r="K71" s="21">
        <v>3031992</v>
      </c>
      <c r="L71" s="21">
        <v>23562</v>
      </c>
      <c r="M71" s="21">
        <v>0</v>
      </c>
      <c r="N71" s="21">
        <v>3055083</v>
      </c>
      <c r="O71" s="21">
        <v>0</v>
      </c>
      <c r="P71" s="23" t="s">
        <v>47</v>
      </c>
      <c r="Q71" s="13">
        <v>1990</v>
      </c>
      <c r="R71" s="20">
        <v>3220000</v>
      </c>
      <c r="S71" s="21"/>
      <c r="T71" s="21"/>
      <c r="U71" s="17"/>
      <c r="V71" s="21"/>
      <c r="W71" s="22">
        <v>2698785</v>
      </c>
      <c r="X71" s="17"/>
      <c r="Y71" s="14">
        <v>33660</v>
      </c>
      <c r="Z71" s="17"/>
      <c r="AA71" s="14">
        <v>10098</v>
      </c>
      <c r="AB71" s="21"/>
      <c r="AC71" s="14">
        <v>23562</v>
      </c>
      <c r="AD71" s="14">
        <v>10098</v>
      </c>
      <c r="AE71" s="20" t="s">
        <v>53</v>
      </c>
      <c r="AF71" s="20">
        <v>0</v>
      </c>
      <c r="AG71" s="20">
        <v>0</v>
      </c>
      <c r="AH71" s="14">
        <v>23562</v>
      </c>
      <c r="AI71" s="20">
        <v>0</v>
      </c>
      <c r="AJ71" s="16" t="s">
        <v>50</v>
      </c>
    </row>
    <row r="72" spans="1:36" x14ac:dyDescent="0.25">
      <c r="A72" s="17">
        <v>64</v>
      </c>
      <c r="B72" s="18" t="s">
        <v>56</v>
      </c>
      <c r="C72" s="28" t="s">
        <v>47</v>
      </c>
      <c r="D72" s="28">
        <v>2479</v>
      </c>
      <c r="E72" s="19">
        <v>43890</v>
      </c>
      <c r="F72" s="19">
        <v>43899</v>
      </c>
      <c r="G72" s="20">
        <v>3388000</v>
      </c>
      <c r="H72" s="21">
        <v>0</v>
      </c>
      <c r="I72" s="21">
        <v>78725</v>
      </c>
      <c r="J72" s="21">
        <v>0</v>
      </c>
      <c r="K72" s="21">
        <v>3214927</v>
      </c>
      <c r="L72" s="21">
        <v>27370</v>
      </c>
      <c r="M72" s="21">
        <v>0</v>
      </c>
      <c r="N72" s="21">
        <v>3241750</v>
      </c>
      <c r="O72" s="21">
        <v>0</v>
      </c>
      <c r="P72" s="23" t="s">
        <v>47</v>
      </c>
      <c r="Q72" s="13">
        <v>2479</v>
      </c>
      <c r="R72" s="20">
        <v>3388000</v>
      </c>
      <c r="S72" s="21"/>
      <c r="T72" s="21"/>
      <c r="U72" s="17"/>
      <c r="V72" s="21"/>
      <c r="W72" s="22">
        <v>2725780</v>
      </c>
      <c r="X72" s="17"/>
      <c r="Y72" s="14">
        <v>39100</v>
      </c>
      <c r="Z72" s="17"/>
      <c r="AA72" s="14">
        <v>11730</v>
      </c>
      <c r="AB72" s="21"/>
      <c r="AC72" s="14">
        <v>27370</v>
      </c>
      <c r="AD72" s="14">
        <v>11730</v>
      </c>
      <c r="AE72" s="20" t="s">
        <v>53</v>
      </c>
      <c r="AF72" s="20">
        <v>0</v>
      </c>
      <c r="AG72" s="20">
        <v>0</v>
      </c>
      <c r="AH72" s="14">
        <v>27370</v>
      </c>
      <c r="AI72" s="20">
        <v>0</v>
      </c>
      <c r="AJ72" s="16" t="s">
        <v>50</v>
      </c>
    </row>
    <row r="73" spans="1:36" x14ac:dyDescent="0.25">
      <c r="A73" s="24">
        <v>65</v>
      </c>
      <c r="B73" s="18" t="s">
        <v>56</v>
      </c>
      <c r="C73" s="28" t="s">
        <v>48</v>
      </c>
      <c r="D73" s="28">
        <v>1390</v>
      </c>
      <c r="E73" s="19">
        <v>43889</v>
      </c>
      <c r="F73" s="19">
        <v>43899</v>
      </c>
      <c r="G73" s="20">
        <v>335280</v>
      </c>
      <c r="H73" s="21">
        <v>0</v>
      </c>
      <c r="I73" s="21">
        <v>18572</v>
      </c>
      <c r="J73" s="21">
        <v>0</v>
      </c>
      <c r="K73" s="21">
        <v>281184</v>
      </c>
      <c r="L73" s="21">
        <v>29665.999999999996</v>
      </c>
      <c r="M73" s="21">
        <v>0</v>
      </c>
      <c r="N73" s="21">
        <v>310257</v>
      </c>
      <c r="O73" s="21">
        <v>0</v>
      </c>
      <c r="P73" s="23" t="s">
        <v>48</v>
      </c>
      <c r="Q73" s="13">
        <v>1390</v>
      </c>
      <c r="R73" s="20">
        <v>335280</v>
      </c>
      <c r="S73" s="21"/>
      <c r="T73" s="21"/>
      <c r="U73" s="17"/>
      <c r="V73" s="21"/>
      <c r="W73" s="22">
        <v>2766751</v>
      </c>
      <c r="X73" s="17"/>
      <c r="Y73" s="14">
        <v>42380</v>
      </c>
      <c r="Z73" s="17"/>
      <c r="AA73" s="14">
        <v>12714</v>
      </c>
      <c r="AB73" s="21"/>
      <c r="AC73" s="14">
        <v>29665.999999999996</v>
      </c>
      <c r="AD73" s="14">
        <v>12714</v>
      </c>
      <c r="AE73" s="20" t="s">
        <v>53</v>
      </c>
      <c r="AF73" s="20">
        <v>0</v>
      </c>
      <c r="AG73" s="20">
        <v>0</v>
      </c>
      <c r="AH73" s="14">
        <v>29665.999999999996</v>
      </c>
      <c r="AI73" s="20">
        <v>0</v>
      </c>
      <c r="AJ73" s="16" t="s">
        <v>50</v>
      </c>
    </row>
    <row r="74" spans="1:36" x14ac:dyDescent="0.25">
      <c r="A74" s="17">
        <v>66</v>
      </c>
      <c r="B74" s="18" t="s">
        <v>56</v>
      </c>
      <c r="C74" s="28" t="s">
        <v>41</v>
      </c>
      <c r="D74" s="28">
        <v>6183</v>
      </c>
      <c r="E74" s="19">
        <v>43890</v>
      </c>
      <c r="F74" s="19">
        <v>43899</v>
      </c>
      <c r="G74" s="20">
        <v>569464</v>
      </c>
      <c r="H74" s="21">
        <v>0</v>
      </c>
      <c r="I74" s="21">
        <v>55433</v>
      </c>
      <c r="J74" s="21">
        <v>0</v>
      </c>
      <c r="K74" s="21">
        <v>395678</v>
      </c>
      <c r="L74" s="21">
        <v>110110</v>
      </c>
      <c r="M74" s="21">
        <v>0</v>
      </c>
      <c r="N74" s="21">
        <v>503586</v>
      </c>
      <c r="O74" s="21">
        <v>0</v>
      </c>
      <c r="P74" s="23" t="s">
        <v>41</v>
      </c>
      <c r="Q74" s="13">
        <v>6183</v>
      </c>
      <c r="R74" s="20">
        <v>569464</v>
      </c>
      <c r="S74" s="21"/>
      <c r="T74" s="21"/>
      <c r="U74" s="17"/>
      <c r="V74" s="21"/>
      <c r="W74" s="22">
        <v>2743888</v>
      </c>
      <c r="X74" s="17"/>
      <c r="Y74" s="14">
        <v>157300</v>
      </c>
      <c r="Z74" s="17"/>
      <c r="AA74" s="14">
        <v>47190</v>
      </c>
      <c r="AB74" s="21"/>
      <c r="AC74" s="14">
        <v>110110</v>
      </c>
      <c r="AD74" s="14">
        <v>47190</v>
      </c>
      <c r="AE74" s="20" t="s">
        <v>53</v>
      </c>
      <c r="AF74" s="20">
        <v>0</v>
      </c>
      <c r="AG74" s="20">
        <v>0</v>
      </c>
      <c r="AH74" s="14">
        <v>110110</v>
      </c>
      <c r="AI74" s="20">
        <v>0</v>
      </c>
      <c r="AJ74" s="16" t="s">
        <v>50</v>
      </c>
    </row>
    <row r="75" spans="1:36" x14ac:dyDescent="0.25">
      <c r="A75" s="17">
        <v>67</v>
      </c>
      <c r="B75" s="18" t="s">
        <v>56</v>
      </c>
      <c r="C75" s="28" t="s">
        <v>45</v>
      </c>
      <c r="D75" s="28">
        <v>23455</v>
      </c>
      <c r="E75" s="19">
        <v>43890</v>
      </c>
      <c r="F75" s="19">
        <v>43899</v>
      </c>
      <c r="G75" s="20">
        <v>784000</v>
      </c>
      <c r="H75" s="21">
        <v>0</v>
      </c>
      <c r="I75" s="21">
        <v>17744</v>
      </c>
      <c r="J75" s="21">
        <v>0</v>
      </c>
      <c r="K75" s="21">
        <v>745571</v>
      </c>
      <c r="L75" s="21">
        <v>5152</v>
      </c>
      <c r="M75" s="21">
        <v>0</v>
      </c>
      <c r="N75" s="21">
        <v>750620</v>
      </c>
      <c r="O75" s="21">
        <v>0</v>
      </c>
      <c r="P75" s="23" t="s">
        <v>45</v>
      </c>
      <c r="Q75" s="13">
        <v>23455</v>
      </c>
      <c r="R75" s="20">
        <v>784000</v>
      </c>
      <c r="S75" s="21"/>
      <c r="T75" s="21"/>
      <c r="U75" s="17"/>
      <c r="V75" s="21"/>
      <c r="W75" s="22">
        <v>2725847</v>
      </c>
      <c r="X75" s="17"/>
      <c r="Y75" s="14">
        <v>7360</v>
      </c>
      <c r="Z75" s="17"/>
      <c r="AA75" s="14">
        <v>2208</v>
      </c>
      <c r="AB75" s="21"/>
      <c r="AC75" s="14">
        <v>5152</v>
      </c>
      <c r="AD75" s="14">
        <v>2208</v>
      </c>
      <c r="AE75" s="20" t="s">
        <v>53</v>
      </c>
      <c r="AF75" s="20">
        <v>0</v>
      </c>
      <c r="AG75" s="20">
        <v>0</v>
      </c>
      <c r="AH75" s="14">
        <v>5152</v>
      </c>
      <c r="AI75" s="20">
        <v>0</v>
      </c>
      <c r="AJ75" s="16" t="s">
        <v>50</v>
      </c>
    </row>
    <row r="76" spans="1:36" x14ac:dyDescent="0.25">
      <c r="A76" s="17">
        <v>68</v>
      </c>
      <c r="B76" s="18" t="s">
        <v>56</v>
      </c>
      <c r="C76" s="28" t="s">
        <v>41</v>
      </c>
      <c r="D76" s="28">
        <v>6160</v>
      </c>
      <c r="E76" s="19">
        <v>43889</v>
      </c>
      <c r="F76" s="19">
        <v>43907</v>
      </c>
      <c r="G76" s="20">
        <v>121092</v>
      </c>
      <c r="H76" s="21">
        <v>0</v>
      </c>
      <c r="I76" s="21">
        <v>5837</v>
      </c>
      <c r="J76" s="21">
        <v>0</v>
      </c>
      <c r="K76" s="21">
        <v>106717</v>
      </c>
      <c r="L76" s="21">
        <v>8537.9</v>
      </c>
      <c r="M76" s="21">
        <v>0</v>
      </c>
      <c r="N76" s="21">
        <v>115084</v>
      </c>
      <c r="O76" s="21">
        <v>0</v>
      </c>
      <c r="P76" s="23" t="s">
        <v>41</v>
      </c>
      <c r="Q76" s="13">
        <v>6160</v>
      </c>
      <c r="R76" s="20">
        <v>121092</v>
      </c>
      <c r="S76" s="21"/>
      <c r="T76" s="21"/>
      <c r="U76" s="17"/>
      <c r="V76" s="21"/>
      <c r="W76" s="22">
        <v>2748165</v>
      </c>
      <c r="X76" s="17"/>
      <c r="Y76" s="14">
        <v>12197</v>
      </c>
      <c r="Z76" s="17"/>
      <c r="AA76" s="14">
        <v>3659.1</v>
      </c>
      <c r="AB76" s="21"/>
      <c r="AC76" s="14">
        <v>8537.9</v>
      </c>
      <c r="AD76" s="14">
        <v>3659.1</v>
      </c>
      <c r="AE76" s="20" t="s">
        <v>53</v>
      </c>
      <c r="AF76" s="20">
        <v>0</v>
      </c>
      <c r="AG76" s="20">
        <v>0</v>
      </c>
      <c r="AH76" s="14">
        <v>8537.9</v>
      </c>
      <c r="AI76" s="20">
        <v>0</v>
      </c>
      <c r="AJ76" s="16" t="s">
        <v>50</v>
      </c>
    </row>
    <row r="77" spans="1:36" x14ac:dyDescent="0.25">
      <c r="A77" s="17">
        <v>69</v>
      </c>
      <c r="B77" s="18" t="s">
        <v>56</v>
      </c>
      <c r="C77" s="28" t="s">
        <v>42</v>
      </c>
      <c r="D77" s="28">
        <v>2096</v>
      </c>
      <c r="E77" s="19">
        <v>43921</v>
      </c>
      <c r="F77" s="19">
        <v>43937</v>
      </c>
      <c r="G77" s="20">
        <v>1932000</v>
      </c>
      <c r="H77" s="21">
        <v>0</v>
      </c>
      <c r="I77" s="21">
        <v>52285</v>
      </c>
      <c r="J77" s="21">
        <v>0</v>
      </c>
      <c r="K77" s="21">
        <v>1807959</v>
      </c>
      <c r="L77" s="21">
        <v>34090</v>
      </c>
      <c r="M77" s="21">
        <v>0</v>
      </c>
      <c r="N77" s="21">
        <v>1841367</v>
      </c>
      <c r="O77" s="21">
        <v>0</v>
      </c>
      <c r="P77" s="23" t="s">
        <v>42</v>
      </c>
      <c r="Q77" s="13">
        <v>2096</v>
      </c>
      <c r="R77" s="20">
        <v>1932000</v>
      </c>
      <c r="S77" s="21"/>
      <c r="T77" s="21"/>
      <c r="U77" s="17"/>
      <c r="V77" s="21"/>
      <c r="W77" s="22">
        <v>2790889</v>
      </c>
      <c r="X77" s="17"/>
      <c r="Y77" s="14">
        <v>48700</v>
      </c>
      <c r="Z77" s="17"/>
      <c r="AA77" s="14">
        <v>14610</v>
      </c>
      <c r="AB77" s="21"/>
      <c r="AC77" s="14">
        <v>34090</v>
      </c>
      <c r="AD77" s="14">
        <v>14610</v>
      </c>
      <c r="AE77" s="20" t="s">
        <v>53</v>
      </c>
      <c r="AF77" s="20">
        <v>0</v>
      </c>
      <c r="AG77" s="20">
        <v>0</v>
      </c>
      <c r="AH77" s="14">
        <v>34090</v>
      </c>
      <c r="AI77" s="20">
        <v>0</v>
      </c>
      <c r="AJ77" s="16" t="s">
        <v>50</v>
      </c>
    </row>
    <row r="78" spans="1:36" x14ac:dyDescent="0.25">
      <c r="A78" s="24">
        <v>70</v>
      </c>
      <c r="B78" s="18" t="s">
        <v>56</v>
      </c>
      <c r="C78" s="28" t="s">
        <v>44</v>
      </c>
      <c r="D78" s="28">
        <v>6750</v>
      </c>
      <c r="E78" s="19">
        <v>43921</v>
      </c>
      <c r="F78" s="19">
        <v>43937</v>
      </c>
      <c r="G78" s="20">
        <v>448000</v>
      </c>
      <c r="H78" s="21">
        <v>0</v>
      </c>
      <c r="I78" s="21">
        <v>1242</v>
      </c>
      <c r="J78" s="21">
        <v>0</v>
      </c>
      <c r="K78" s="21">
        <v>434983</v>
      </c>
      <c r="L78" s="21">
        <v>2898</v>
      </c>
      <c r="M78" s="21">
        <v>0</v>
      </c>
      <c r="N78" s="21">
        <v>437823</v>
      </c>
      <c r="O78" s="21">
        <v>0</v>
      </c>
      <c r="P78" s="23" t="s">
        <v>44</v>
      </c>
      <c r="Q78" s="13">
        <v>6750</v>
      </c>
      <c r="R78" s="20">
        <v>448000</v>
      </c>
      <c r="S78" s="21"/>
      <c r="T78" s="21"/>
      <c r="U78" s="17"/>
      <c r="V78" s="21"/>
      <c r="W78" s="22">
        <v>2781785</v>
      </c>
      <c r="X78" s="17"/>
      <c r="Y78" s="14">
        <v>4140</v>
      </c>
      <c r="Z78" s="17"/>
      <c r="AA78" s="14">
        <v>1242</v>
      </c>
      <c r="AB78" s="21"/>
      <c r="AC78" s="14">
        <v>2898</v>
      </c>
      <c r="AD78" s="14">
        <v>1242</v>
      </c>
      <c r="AE78" s="20" t="s">
        <v>53</v>
      </c>
      <c r="AF78" s="20">
        <v>0</v>
      </c>
      <c r="AG78" s="20">
        <v>0</v>
      </c>
      <c r="AH78" s="14">
        <v>2898</v>
      </c>
      <c r="AI78" s="20">
        <v>0</v>
      </c>
      <c r="AJ78" s="16" t="s">
        <v>50</v>
      </c>
    </row>
    <row r="79" spans="1:36" x14ac:dyDescent="0.25">
      <c r="A79" s="17">
        <v>71</v>
      </c>
      <c r="B79" s="18" t="s">
        <v>56</v>
      </c>
      <c r="C79" s="28" t="s">
        <v>41</v>
      </c>
      <c r="D79" s="28">
        <v>6331</v>
      </c>
      <c r="E79" s="19">
        <v>43906</v>
      </c>
      <c r="F79" s="19">
        <v>43959</v>
      </c>
      <c r="G79" s="20">
        <v>811416</v>
      </c>
      <c r="H79" s="21">
        <v>0</v>
      </c>
      <c r="I79" s="21">
        <v>33122</v>
      </c>
      <c r="J79" s="21">
        <v>0</v>
      </c>
      <c r="K79" s="21">
        <v>686990</v>
      </c>
      <c r="L79" s="21">
        <v>77284.2</v>
      </c>
      <c r="M79" s="21">
        <v>0</v>
      </c>
      <c r="N79" s="21">
        <v>762729</v>
      </c>
      <c r="O79" s="21">
        <v>0</v>
      </c>
      <c r="P79" s="23" t="s">
        <v>41</v>
      </c>
      <c r="Q79" s="13">
        <v>6331</v>
      </c>
      <c r="R79" s="20">
        <v>811416</v>
      </c>
      <c r="S79" s="21"/>
      <c r="T79" s="21"/>
      <c r="U79" s="17"/>
      <c r="V79" s="21"/>
      <c r="W79" s="22">
        <v>2830433</v>
      </c>
      <c r="X79" s="17"/>
      <c r="Y79" s="14">
        <v>110406</v>
      </c>
      <c r="Z79" s="17"/>
      <c r="AA79" s="14">
        <v>33121.799999999996</v>
      </c>
      <c r="AB79" s="21"/>
      <c r="AC79" s="14">
        <v>77284.2</v>
      </c>
      <c r="AD79" s="14">
        <v>33121.799999999996</v>
      </c>
      <c r="AE79" s="20" t="s">
        <v>53</v>
      </c>
      <c r="AF79" s="20">
        <v>0</v>
      </c>
      <c r="AG79" s="20">
        <v>0</v>
      </c>
      <c r="AH79" s="14">
        <v>77284.2</v>
      </c>
      <c r="AI79" s="20">
        <v>0</v>
      </c>
      <c r="AJ79" s="16" t="s">
        <v>50</v>
      </c>
    </row>
    <row r="80" spans="1:36" x14ac:dyDescent="0.25">
      <c r="A80" s="17">
        <v>72</v>
      </c>
      <c r="B80" s="18" t="s">
        <v>56</v>
      </c>
      <c r="C80" s="28" t="s">
        <v>45</v>
      </c>
      <c r="D80" s="28">
        <v>23803</v>
      </c>
      <c r="E80" s="19">
        <v>43943</v>
      </c>
      <c r="F80" s="19">
        <v>43963</v>
      </c>
      <c r="G80" s="20">
        <v>23200</v>
      </c>
      <c r="H80" s="21">
        <v>0</v>
      </c>
      <c r="I80" s="21">
        <v>5100</v>
      </c>
      <c r="J80" s="27">
        <v>0</v>
      </c>
      <c r="K80" s="21">
        <v>6200</v>
      </c>
      <c r="L80" s="21">
        <v>11900</v>
      </c>
      <c r="M80" s="21">
        <v>0</v>
      </c>
      <c r="N80" s="21">
        <v>18100</v>
      </c>
      <c r="O80" s="21">
        <v>0</v>
      </c>
      <c r="P80" s="23" t="s">
        <v>45</v>
      </c>
      <c r="Q80" s="13">
        <v>23803</v>
      </c>
      <c r="R80" s="20">
        <v>23200</v>
      </c>
      <c r="S80" s="21"/>
      <c r="T80" s="21"/>
      <c r="U80" s="17"/>
      <c r="V80" s="21"/>
      <c r="W80" s="22">
        <v>2866478</v>
      </c>
      <c r="X80" s="17"/>
      <c r="Y80" s="14">
        <v>17000</v>
      </c>
      <c r="Z80" s="17"/>
      <c r="AA80" s="14">
        <v>5100</v>
      </c>
      <c r="AB80" s="21"/>
      <c r="AC80" s="14">
        <v>11900</v>
      </c>
      <c r="AD80" s="14">
        <v>5100</v>
      </c>
      <c r="AE80" s="20" t="s">
        <v>53</v>
      </c>
      <c r="AF80" s="20">
        <v>0</v>
      </c>
      <c r="AG80" s="20">
        <v>0</v>
      </c>
      <c r="AH80" s="14">
        <v>11900</v>
      </c>
      <c r="AI80" s="20">
        <v>0</v>
      </c>
      <c r="AJ80" s="16" t="s">
        <v>50</v>
      </c>
    </row>
    <row r="81" spans="1:36" x14ac:dyDescent="0.25">
      <c r="A81" s="17">
        <v>73</v>
      </c>
      <c r="B81" s="18" t="s">
        <v>56</v>
      </c>
      <c r="C81" s="28" t="s">
        <v>41</v>
      </c>
      <c r="D81" s="28">
        <v>6867</v>
      </c>
      <c r="E81" s="19">
        <v>44002</v>
      </c>
      <c r="F81" s="19">
        <v>44035</v>
      </c>
      <c r="G81" s="20">
        <v>550800</v>
      </c>
      <c r="H81" s="21">
        <v>0</v>
      </c>
      <c r="I81" s="21">
        <v>51196</v>
      </c>
      <c r="J81" s="21">
        <v>0</v>
      </c>
      <c r="K81" s="21">
        <v>391008</v>
      </c>
      <c r="L81" s="21">
        <v>100450</v>
      </c>
      <c r="M81" s="21">
        <v>0</v>
      </c>
      <c r="N81" s="21">
        <v>489449</v>
      </c>
      <c r="O81" s="21">
        <v>0</v>
      </c>
      <c r="P81" s="23" t="s">
        <v>41</v>
      </c>
      <c r="Q81" s="13">
        <v>6867</v>
      </c>
      <c r="R81" s="20">
        <v>550800</v>
      </c>
      <c r="S81" s="21"/>
      <c r="T81" s="21"/>
      <c r="U81" s="17"/>
      <c r="V81" s="21"/>
      <c r="W81" s="22">
        <v>2901981</v>
      </c>
      <c r="X81" s="17"/>
      <c r="Y81" s="14">
        <v>143500</v>
      </c>
      <c r="Z81" s="17"/>
      <c r="AA81" s="14">
        <v>43050</v>
      </c>
      <c r="AB81" s="21"/>
      <c r="AC81" s="14">
        <v>100450</v>
      </c>
      <c r="AD81" s="14">
        <v>43050</v>
      </c>
      <c r="AE81" s="20" t="s">
        <v>53</v>
      </c>
      <c r="AF81" s="20">
        <v>0</v>
      </c>
      <c r="AG81" s="20">
        <v>0</v>
      </c>
      <c r="AH81" s="14">
        <v>100450</v>
      </c>
      <c r="AI81" s="20">
        <v>0</v>
      </c>
      <c r="AJ81" s="16" t="s">
        <v>50</v>
      </c>
    </row>
    <row r="82" spans="1:36" x14ac:dyDescent="0.25">
      <c r="A82" s="17">
        <v>74</v>
      </c>
      <c r="B82" s="18" t="s">
        <v>56</v>
      </c>
      <c r="C82" s="28" t="s">
        <v>41</v>
      </c>
      <c r="D82" s="28">
        <v>6884</v>
      </c>
      <c r="E82" s="19">
        <v>44005</v>
      </c>
      <c r="F82" s="19">
        <v>44035</v>
      </c>
      <c r="G82" s="20">
        <v>550800</v>
      </c>
      <c r="H82" s="21">
        <v>0</v>
      </c>
      <c r="I82" s="21">
        <v>51196</v>
      </c>
      <c r="J82" s="21">
        <v>0</v>
      </c>
      <c r="K82" s="21">
        <v>391008</v>
      </c>
      <c r="L82" s="21">
        <v>100450</v>
      </c>
      <c r="M82" s="21">
        <v>0</v>
      </c>
      <c r="N82" s="21">
        <v>489449</v>
      </c>
      <c r="O82" s="21">
        <v>0</v>
      </c>
      <c r="P82" s="23" t="s">
        <v>41</v>
      </c>
      <c r="Q82" s="13">
        <v>6884</v>
      </c>
      <c r="R82" s="20">
        <v>550800</v>
      </c>
      <c r="S82" s="21"/>
      <c r="T82" s="21"/>
      <c r="U82" s="17"/>
      <c r="V82" s="21"/>
      <c r="W82" s="22">
        <v>2902067</v>
      </c>
      <c r="X82" s="17"/>
      <c r="Y82" s="14">
        <v>143500</v>
      </c>
      <c r="Z82" s="17"/>
      <c r="AA82" s="14">
        <v>43050</v>
      </c>
      <c r="AB82" s="21"/>
      <c r="AC82" s="14">
        <v>100450</v>
      </c>
      <c r="AD82" s="14">
        <v>43050</v>
      </c>
      <c r="AE82" s="20" t="s">
        <v>53</v>
      </c>
      <c r="AF82" s="20">
        <v>0</v>
      </c>
      <c r="AG82" s="20">
        <v>0</v>
      </c>
      <c r="AH82" s="14">
        <v>100450</v>
      </c>
      <c r="AI82" s="20">
        <v>0</v>
      </c>
      <c r="AJ82" s="16" t="s">
        <v>50</v>
      </c>
    </row>
    <row r="83" spans="1:36" x14ac:dyDescent="0.25">
      <c r="A83" s="24">
        <v>75</v>
      </c>
      <c r="B83" s="18" t="s">
        <v>56</v>
      </c>
      <c r="C83" s="28" t="s">
        <v>42</v>
      </c>
      <c r="D83" s="28">
        <v>2508</v>
      </c>
      <c r="E83" s="19">
        <v>43998</v>
      </c>
      <c r="F83" s="19">
        <v>44035</v>
      </c>
      <c r="G83" s="20">
        <v>28000</v>
      </c>
      <c r="H83" s="21">
        <v>0</v>
      </c>
      <c r="I83" s="21">
        <v>0</v>
      </c>
      <c r="J83" s="21">
        <v>27540</v>
      </c>
      <c r="K83" s="21">
        <v>0</v>
      </c>
      <c r="L83" s="21">
        <v>322</v>
      </c>
      <c r="M83" s="21">
        <v>0</v>
      </c>
      <c r="N83" s="21">
        <v>27540</v>
      </c>
      <c r="O83" s="21">
        <v>0</v>
      </c>
      <c r="P83" s="23" t="s">
        <v>42</v>
      </c>
      <c r="Q83" s="13">
        <v>2508</v>
      </c>
      <c r="R83" s="20">
        <v>28000</v>
      </c>
      <c r="S83" s="21"/>
      <c r="T83" s="21"/>
      <c r="U83" s="17"/>
      <c r="V83" s="21"/>
      <c r="W83" s="22">
        <v>2894070</v>
      </c>
      <c r="X83" s="17"/>
      <c r="Y83" s="14">
        <v>460</v>
      </c>
      <c r="Z83" s="17"/>
      <c r="AA83" s="14">
        <v>138</v>
      </c>
      <c r="AB83" s="21"/>
      <c r="AC83" s="14">
        <v>322</v>
      </c>
      <c r="AD83" s="14">
        <v>138</v>
      </c>
      <c r="AE83" s="20" t="s">
        <v>54</v>
      </c>
      <c r="AF83" s="20">
        <v>0</v>
      </c>
      <c r="AG83" s="20">
        <v>0</v>
      </c>
      <c r="AH83" s="14">
        <v>322</v>
      </c>
      <c r="AI83" s="20">
        <v>0</v>
      </c>
      <c r="AJ83" s="16" t="s">
        <v>51</v>
      </c>
    </row>
    <row r="84" spans="1:36" x14ac:dyDescent="0.25">
      <c r="A84" s="17">
        <v>76</v>
      </c>
      <c r="B84" s="18" t="s">
        <v>56</v>
      </c>
      <c r="C84" s="28" t="s">
        <v>45</v>
      </c>
      <c r="D84" s="28">
        <v>23877</v>
      </c>
      <c r="E84" s="19">
        <v>43988</v>
      </c>
      <c r="F84" s="19">
        <v>44035</v>
      </c>
      <c r="G84" s="20">
        <v>28000</v>
      </c>
      <c r="H84" s="21">
        <v>0</v>
      </c>
      <c r="I84" s="21">
        <v>0</v>
      </c>
      <c r="J84" s="21">
        <v>27540</v>
      </c>
      <c r="K84" s="21">
        <v>0</v>
      </c>
      <c r="L84" s="21">
        <v>322</v>
      </c>
      <c r="M84" s="21">
        <v>0</v>
      </c>
      <c r="N84" s="21">
        <v>27540</v>
      </c>
      <c r="O84" s="21">
        <v>0</v>
      </c>
      <c r="P84" s="23" t="s">
        <v>45</v>
      </c>
      <c r="Q84" s="13">
        <v>23877</v>
      </c>
      <c r="R84" s="20">
        <v>28000</v>
      </c>
      <c r="S84" s="21"/>
      <c r="T84" s="21"/>
      <c r="U84" s="17"/>
      <c r="V84" s="21"/>
      <c r="W84" s="22">
        <v>2882822</v>
      </c>
      <c r="X84" s="17"/>
      <c r="Y84" s="14">
        <v>460</v>
      </c>
      <c r="Z84" s="17"/>
      <c r="AA84" s="14">
        <v>138</v>
      </c>
      <c r="AB84" s="21"/>
      <c r="AC84" s="14">
        <v>322</v>
      </c>
      <c r="AD84" s="14">
        <v>138</v>
      </c>
      <c r="AE84" s="20" t="s">
        <v>54</v>
      </c>
      <c r="AF84" s="20">
        <v>0</v>
      </c>
      <c r="AG84" s="20">
        <v>0</v>
      </c>
      <c r="AH84" s="14">
        <v>322</v>
      </c>
      <c r="AI84" s="20">
        <v>0</v>
      </c>
      <c r="AJ84" s="16" t="s">
        <v>51</v>
      </c>
    </row>
    <row r="85" spans="1:36" x14ac:dyDescent="0.25">
      <c r="A85" s="17">
        <v>77</v>
      </c>
      <c r="B85" s="18" t="s">
        <v>56</v>
      </c>
      <c r="C85" s="28" t="s">
        <v>41</v>
      </c>
      <c r="D85" s="28">
        <v>4814</v>
      </c>
      <c r="E85" s="19">
        <v>43636</v>
      </c>
      <c r="F85" s="19">
        <v>43661</v>
      </c>
      <c r="G85" s="20">
        <v>975690</v>
      </c>
      <c r="H85" s="21">
        <v>0</v>
      </c>
      <c r="I85" s="21">
        <v>25444</v>
      </c>
      <c r="J85" s="21">
        <v>873060</v>
      </c>
      <c r="K85" s="21">
        <v>0</v>
      </c>
      <c r="L85" s="21">
        <v>59368.399999999994</v>
      </c>
      <c r="M85" s="21">
        <v>0</v>
      </c>
      <c r="N85" s="21">
        <v>932428</v>
      </c>
      <c r="O85" s="21">
        <v>0</v>
      </c>
      <c r="P85" s="23" t="s">
        <v>41</v>
      </c>
      <c r="Q85" s="13">
        <v>4814</v>
      </c>
      <c r="R85" s="20">
        <v>975690</v>
      </c>
      <c r="S85" s="21"/>
      <c r="T85" s="21"/>
      <c r="U85" s="17"/>
      <c r="V85" s="21"/>
      <c r="W85" s="22">
        <v>2430402</v>
      </c>
      <c r="X85" s="17"/>
      <c r="Y85" s="14">
        <v>84812</v>
      </c>
      <c r="Z85" s="17"/>
      <c r="AA85" s="14">
        <v>25443.599999999999</v>
      </c>
      <c r="AB85" s="21"/>
      <c r="AC85" s="14">
        <v>59368.399999999994</v>
      </c>
      <c r="AD85" s="14">
        <v>25443.599999999999</v>
      </c>
      <c r="AE85" s="20" t="s">
        <v>54</v>
      </c>
      <c r="AF85" s="20">
        <v>0</v>
      </c>
      <c r="AG85" s="20">
        <v>0</v>
      </c>
      <c r="AH85" s="14">
        <v>59368.399999999994</v>
      </c>
      <c r="AI85" s="20">
        <v>0</v>
      </c>
      <c r="AJ85" s="16" t="s">
        <v>51</v>
      </c>
    </row>
    <row r="86" spans="1:36" x14ac:dyDescent="0.25">
      <c r="A86" s="17">
        <v>78</v>
      </c>
      <c r="B86" s="18" t="s">
        <v>56</v>
      </c>
      <c r="C86" s="28" t="s">
        <v>49</v>
      </c>
      <c r="D86" s="28">
        <v>2430</v>
      </c>
      <c r="E86" s="19">
        <v>43769</v>
      </c>
      <c r="F86" s="19">
        <v>43781</v>
      </c>
      <c r="G86" s="20">
        <v>280000</v>
      </c>
      <c r="H86" s="21">
        <v>0</v>
      </c>
      <c r="I86" s="21">
        <v>28138</v>
      </c>
      <c r="J86" s="21">
        <v>246509</v>
      </c>
      <c r="K86" s="21">
        <v>0</v>
      </c>
      <c r="L86" s="21">
        <v>315.7</v>
      </c>
      <c r="M86" s="21">
        <v>0</v>
      </c>
      <c r="N86" s="21">
        <v>246825</v>
      </c>
      <c r="O86" s="21">
        <v>0</v>
      </c>
      <c r="P86" s="23" t="s">
        <v>49</v>
      </c>
      <c r="Q86" s="13">
        <v>2430</v>
      </c>
      <c r="R86" s="20">
        <v>280000</v>
      </c>
      <c r="S86" s="21"/>
      <c r="T86" s="21"/>
      <c r="U86" s="17"/>
      <c r="V86" s="21"/>
      <c r="W86" s="22">
        <v>2576002</v>
      </c>
      <c r="X86" s="17"/>
      <c r="Y86" s="14">
        <v>451</v>
      </c>
      <c r="Z86" s="17"/>
      <c r="AA86" s="14">
        <v>135.29999999999998</v>
      </c>
      <c r="AB86" s="21"/>
      <c r="AC86" s="14">
        <v>315.7</v>
      </c>
      <c r="AD86" s="14">
        <v>135.29999999999998</v>
      </c>
      <c r="AE86" s="20" t="s">
        <v>54</v>
      </c>
      <c r="AF86" s="20">
        <v>0</v>
      </c>
      <c r="AG86" s="20">
        <v>0</v>
      </c>
      <c r="AH86" s="14">
        <v>315.7</v>
      </c>
      <c r="AI86" s="20">
        <v>0</v>
      </c>
      <c r="AJ86" s="16" t="s">
        <v>51</v>
      </c>
    </row>
    <row r="87" spans="1:36" x14ac:dyDescent="0.25">
      <c r="A87" s="17">
        <v>79</v>
      </c>
      <c r="B87" s="18" t="s">
        <v>56</v>
      </c>
      <c r="C87" s="28" t="s">
        <v>47</v>
      </c>
      <c r="D87" s="28">
        <v>2480</v>
      </c>
      <c r="E87" s="19">
        <v>43890</v>
      </c>
      <c r="F87" s="19">
        <v>43899</v>
      </c>
      <c r="G87" s="20">
        <v>420000</v>
      </c>
      <c r="H87" s="21">
        <v>0</v>
      </c>
      <c r="I87" s="21">
        <v>276</v>
      </c>
      <c r="J87" s="21">
        <v>410698</v>
      </c>
      <c r="K87" s="21">
        <v>0</v>
      </c>
      <c r="L87" s="21">
        <v>644</v>
      </c>
      <c r="M87" s="21">
        <v>0</v>
      </c>
      <c r="N87" s="21">
        <v>411324</v>
      </c>
      <c r="O87" s="21">
        <v>0</v>
      </c>
      <c r="P87" s="23" t="s">
        <v>47</v>
      </c>
      <c r="Q87" s="13">
        <v>2480</v>
      </c>
      <c r="R87" s="20">
        <v>420000</v>
      </c>
      <c r="S87" s="21"/>
      <c r="T87" s="21"/>
      <c r="U87" s="17"/>
      <c r="V87" s="21"/>
      <c r="W87" s="22">
        <v>2725861</v>
      </c>
      <c r="X87" s="17"/>
      <c r="Y87" s="14">
        <v>920</v>
      </c>
      <c r="Z87" s="17"/>
      <c r="AA87" s="14">
        <v>276</v>
      </c>
      <c r="AB87" s="21"/>
      <c r="AC87" s="14">
        <v>644</v>
      </c>
      <c r="AD87" s="14">
        <v>276</v>
      </c>
      <c r="AE87" s="20" t="s">
        <v>54</v>
      </c>
      <c r="AF87" s="20">
        <v>0</v>
      </c>
      <c r="AG87" s="20">
        <v>0</v>
      </c>
      <c r="AH87" s="14">
        <v>644</v>
      </c>
      <c r="AI87" s="20">
        <v>0</v>
      </c>
      <c r="AJ87" s="16" t="s">
        <v>51</v>
      </c>
    </row>
    <row r="88" spans="1:36" x14ac:dyDescent="0.25">
      <c r="A88" s="24">
        <v>80</v>
      </c>
      <c r="B88" s="18" t="s">
        <v>56</v>
      </c>
      <c r="C88" s="28" t="s">
        <v>44</v>
      </c>
      <c r="D88" s="28">
        <v>6749</v>
      </c>
      <c r="E88" s="19">
        <v>43921</v>
      </c>
      <c r="F88" s="19">
        <v>43959</v>
      </c>
      <c r="G88" s="20">
        <v>168000</v>
      </c>
      <c r="H88" s="21">
        <v>0</v>
      </c>
      <c r="I88" s="21">
        <v>3618</v>
      </c>
      <c r="J88" s="21">
        <v>0</v>
      </c>
      <c r="K88" s="21">
        <v>160396</v>
      </c>
      <c r="L88" s="21">
        <v>644</v>
      </c>
      <c r="M88" s="21">
        <v>0</v>
      </c>
      <c r="N88" s="21">
        <v>161040</v>
      </c>
      <c r="O88" s="21">
        <v>0</v>
      </c>
      <c r="P88" s="23" t="s">
        <v>44</v>
      </c>
      <c r="Q88" s="13">
        <v>6749</v>
      </c>
      <c r="R88" s="20">
        <v>168000</v>
      </c>
      <c r="S88" s="21"/>
      <c r="T88" s="21"/>
      <c r="U88" s="17"/>
      <c r="V88" s="21"/>
      <c r="W88" s="22">
        <v>2797618</v>
      </c>
      <c r="X88" s="17"/>
      <c r="Y88" s="14">
        <v>920</v>
      </c>
      <c r="Z88" s="17"/>
      <c r="AA88" s="14">
        <v>276</v>
      </c>
      <c r="AB88" s="21"/>
      <c r="AC88" s="14">
        <v>644</v>
      </c>
      <c r="AD88" s="14">
        <v>276</v>
      </c>
      <c r="AE88" s="20" t="s">
        <v>54</v>
      </c>
      <c r="AF88" s="20">
        <v>0</v>
      </c>
      <c r="AG88" s="20">
        <v>0</v>
      </c>
      <c r="AH88" s="14">
        <v>644</v>
      </c>
      <c r="AI88" s="20">
        <v>0</v>
      </c>
      <c r="AJ88" s="16" t="s">
        <v>51</v>
      </c>
    </row>
    <row r="89" spans="1:36" x14ac:dyDescent="0.25">
      <c r="L89" s="30"/>
      <c r="Y89" s="37">
        <f>SUM(Y9:Y88)</f>
        <v>6753026</v>
      </c>
      <c r="Z89" s="38"/>
      <c r="AA89" s="37">
        <f>SUM(AA9:AA88)</f>
        <v>2025907.8000000007</v>
      </c>
      <c r="AB89" s="38"/>
      <c r="AC89" s="37">
        <f>SUM(AC9:AC88)</f>
        <v>4727118.2</v>
      </c>
      <c r="AD89" s="37">
        <f>SUM(AD9:AD88)</f>
        <v>2025907.8000000007</v>
      </c>
      <c r="AE89" s="38"/>
      <c r="AF89" s="38"/>
      <c r="AG89" s="38"/>
      <c r="AH89" s="37">
        <f>SUM(AH9:AH88)</f>
        <v>4727118.2</v>
      </c>
    </row>
  </sheetData>
  <autoFilter ref="A8:AJ88"/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www.w3.org/XML/1998/namespace"/>
    <ds:schemaRef ds:uri="b6565643-c00f-44ce-b5d1-532a85e4382c"/>
    <ds:schemaRef ds:uri="fc59cac2-4a0b-49e5-b878-56577be82993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sharepoint/v3/field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40A5C1-88D1-4E4B-BA25-3777FE97B710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2021-01-29T12:41:47Z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