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NORTE\"/>
    </mc:Choice>
  </mc:AlternateContent>
  <bookViews>
    <workbookView xWindow="-120" yWindow="-120" windowWidth="21840" windowHeight="13290"/>
  </bookViews>
  <sheets>
    <sheet name="PROPUESTA FORMATO" sheetId="3" r:id="rId1"/>
  </sheets>
  <definedNames>
    <definedName name="_xlnm._FilterDatabase" localSheetId="0" hidden="1">'PROPUESTA FORMATO'!$A$8:$AI$45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6" i="3" l="1"/>
  <c r="AC46" i="3"/>
  <c r="AB46" i="3"/>
  <c r="Z46" i="3"/>
  <c r="X46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<sst xmlns="http://schemas.openxmlformats.org/spreadsheetml/2006/main" count="307" uniqueCount="125">
  <si>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</si>
  <si>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</si>
  <si>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</si>
  <si>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</si>
  <si>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</si>
  <si>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</si>
  <si>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</si>
  <si>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</si>
  <si>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</si>
  <si>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</si>
  <si>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</si>
  <si>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</si>
  <si>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</si>
  <si>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</si>
  <si>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</si>
  <si>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</si>
  <si>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</si>
  <si>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</si>
  <si>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</si>
  <si>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</si>
  <si>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</si>
  <si>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</si>
  <si>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</si>
  <si>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</si>
  <si>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</si>
  <si>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</si>
  <si>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</si>
  <si>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</si>
  <si>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</si>
  <si>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</si>
  <si>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</si>
  <si>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</si>
  <si>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</si>
  <si>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</si>
  <si>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</si>
  <si>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</si>
  <si>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</si>
  <si>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</si>
  <si>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</si>
  <si>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</si>
  <si>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</si>
  <si>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</si>
  <si>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 xml:space="preserve">EPS SURAMERICANA S.A.  </t>
  </si>
  <si>
    <t>NIT:</t>
  </si>
  <si>
    <t/>
  </si>
  <si>
    <t>2019/12/09</t>
  </si>
  <si>
    <t>CEC</t>
  </si>
  <si>
    <t>2018/07/09</t>
  </si>
  <si>
    <t>2018/07/10</t>
  </si>
  <si>
    <t>CEC1551</t>
  </si>
  <si>
    <t>CEI</t>
  </si>
  <si>
    <t>2019/05/14</t>
  </si>
  <si>
    <t>2019/05/15</t>
  </si>
  <si>
    <t>CEI12676</t>
  </si>
  <si>
    <t>AD</t>
  </si>
  <si>
    <t>AD97020</t>
  </si>
  <si>
    <t>2019/06/20</t>
  </si>
  <si>
    <t>2018/05/18</t>
  </si>
  <si>
    <t>AD86065</t>
  </si>
  <si>
    <t>2018/07/18</t>
  </si>
  <si>
    <t>AD87888</t>
  </si>
  <si>
    <t>2018/09/19</t>
  </si>
  <si>
    <t>AD89738</t>
  </si>
  <si>
    <t>2018/11/19</t>
  </si>
  <si>
    <t>AD92138</t>
  </si>
  <si>
    <t>2018/12/19</t>
  </si>
  <si>
    <t>AD92881</t>
  </si>
  <si>
    <t>2019/01/16</t>
  </si>
  <si>
    <t>AD93591</t>
  </si>
  <si>
    <t>2019/04/17</t>
  </si>
  <si>
    <t>AD96439</t>
  </si>
  <si>
    <t>AD96441</t>
  </si>
  <si>
    <t>CEC1549</t>
  </si>
  <si>
    <t>CEC1550</t>
  </si>
  <si>
    <t>CEC1553</t>
  </si>
  <si>
    <t>CEC1554</t>
  </si>
  <si>
    <t>2018/09/11</t>
  </si>
  <si>
    <t>CEC1676</t>
  </si>
  <si>
    <t>2018/12/10</t>
  </si>
  <si>
    <t>CEC1851</t>
  </si>
  <si>
    <t>CEC1852</t>
  </si>
  <si>
    <t>2019/03/19</t>
  </si>
  <si>
    <t>CEC2052</t>
  </si>
  <si>
    <t>CEC2113</t>
  </si>
  <si>
    <t>CEI11886</t>
  </si>
  <si>
    <t>CEI12080</t>
  </si>
  <si>
    <t>CEI12183</t>
  </si>
  <si>
    <t>CEI12572</t>
  </si>
  <si>
    <t>2019/07/10</t>
  </si>
  <si>
    <t>2019/07/11</t>
  </si>
  <si>
    <t>CEI12885</t>
  </si>
  <si>
    <t>2019/07/23</t>
  </si>
  <si>
    <t>CEI12927</t>
  </si>
  <si>
    <t>2019/08/01</t>
  </si>
  <si>
    <t>CEI12928</t>
  </si>
  <si>
    <t>2019/08/21</t>
  </si>
  <si>
    <t>CEC2378</t>
  </si>
  <si>
    <t>2019/09/10</t>
  </si>
  <si>
    <t>CEI13108</t>
  </si>
  <si>
    <t>2019/09/11</t>
  </si>
  <si>
    <t>CEI13110</t>
  </si>
  <si>
    <t>CEI13112</t>
  </si>
  <si>
    <t>2019/09/24</t>
  </si>
  <si>
    <t>CEI13116</t>
  </si>
  <si>
    <t>2019/10/21</t>
  </si>
  <si>
    <t>2019/10/22</t>
  </si>
  <si>
    <t>AD100084</t>
  </si>
  <si>
    <t>2019/11/19</t>
  </si>
  <si>
    <t>2019/11/20</t>
  </si>
  <si>
    <t>CEI13352</t>
  </si>
  <si>
    <t>CECA</t>
  </si>
  <si>
    <t>2019/12/10</t>
  </si>
  <si>
    <t>CECA81</t>
  </si>
  <si>
    <t>CECA83</t>
  </si>
  <si>
    <t>2020/02/08</t>
  </si>
  <si>
    <t>2020/02/10</t>
  </si>
  <si>
    <t>CEC2579</t>
  </si>
  <si>
    <t>ALIANZA DIAGNOSTICA S.A</t>
  </si>
  <si>
    <t>CAPITA</t>
  </si>
  <si>
    <t>EVENTO</t>
  </si>
  <si>
    <t>FINIS-2</t>
  </si>
  <si>
    <t>Conciliacion pagada 2020/10/29</t>
  </si>
  <si>
    <t>2020/10/29-30</t>
  </si>
  <si>
    <t>FINIC-1</t>
  </si>
  <si>
    <t>Conciliacion pagada 2020/10/30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</si>
</sst>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1" fontId="0" fillId="0" borderId="0" xfId="0" applyNumberFormat="1"/>
    <xf numFmtId="1" fontId="3" fillId="3" borderId="2" xfId="2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/>
    <xf numFmtId="1" fontId="3" fillId="3" borderId="2" xfId="1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0" xfId="0" applyNumberFormat="1" applyFont="1"/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6"/>
  <sheetViews>
    <sheetView tabSelected="1" zoomScale="98" zoomScaleNormal="98" workbookViewId="0">
      <selection activeCell="B11" sqref="B11"/>
    </sheetView>
  </sheetViews>
  <sheetFormatPr baseColWidth="10" defaultColWidth="11.42578125" defaultRowHeight="15" x14ac:dyDescent="0.25"/>
  <cols>
    <col min="1" max="1" width="4.140625" bestFit="1" customWidth="1"/>
    <col min="2" max="2" width="14.42578125" bestFit="1" customWidth="1"/>
    <col min="3" max="3" width="10.42578125" bestFit="1" customWidth="1"/>
    <col min="4" max="4" width="11.140625" bestFit="1" customWidth="1"/>
    <col min="5" max="5" width="10.7109375" bestFit="1" customWidth="1"/>
    <col min="6" max="6" width="11.5703125" bestFit="1" customWidth="1"/>
    <col min="7" max="7" width="10.7109375" bestFit="1" customWidth="1"/>
    <col min="8" max="8" width="15" bestFit="1" customWidth="1"/>
    <col min="9" max="9" width="10.42578125" bestFit="1" customWidth="1"/>
    <col min="10" max="13" width="13.42578125" bestFit="1" customWidth="1"/>
    <col min="14" max="14" width="11.140625" bestFit="1" customWidth="1"/>
    <col min="15" max="15" width="10.42578125" bestFit="1" customWidth="1"/>
    <col min="16" max="16" width="10.42578125" style="14" bestFit="1" customWidth="1"/>
    <col min="17" max="17" width="11" bestFit="1" customWidth="1"/>
    <col min="18" max="18" width="11.5703125" bestFit="1" customWidth="1"/>
    <col min="19" max="19" width="12.140625" bestFit="1" customWidth="1"/>
    <col min="20" max="20" width="12.42578125" customWidth="1"/>
    <col min="21" max="21" width="10.28515625" bestFit="1" customWidth="1"/>
    <col min="22" max="22" width="9.85546875" style="14" bestFit="1" customWidth="1"/>
    <col min="23" max="23" width="13" bestFit="1" customWidth="1"/>
    <col min="24" max="24" width="11.42578125" customWidth="1"/>
    <col min="26" max="26" width="11.5703125" bestFit="1" customWidth="1"/>
    <col min="27" max="27" width="10.42578125" bestFit="1" customWidth="1"/>
    <col min="28" max="28" width="11.5703125" bestFit="1" customWidth="1"/>
    <col min="30" max="30" width="13.140625" bestFit="1" customWidth="1"/>
    <col min="31" max="31" width="12.5703125" bestFit="1" customWidth="1"/>
    <col min="32" max="33" width="13" bestFit="1" customWidth="1"/>
    <col min="34" max="34" width="13.85546875" customWidth="1"/>
    <col min="35" max="35" width="23.140625" bestFit="1" customWidth="1"/>
  </cols>
  <sheetData>
    <row r="1" spans="1:35" x14ac:dyDescent="0.25">
      <c r="A1" s="19" t="s">
        <v>0</v>
      </c>
    </row>
    <row r="2" spans="1:35" x14ac:dyDescent="0.25">
      <c r="A2" s="19" t="s">
        <v>1</v>
      </c>
      <c r="B2" t="s">
        <v>42</v>
      </c>
      <c r="F2" s="19" t="s">
        <v>43</v>
      </c>
      <c r="G2">
        <v>800088702</v>
      </c>
    </row>
    <row r="3" spans="1:35" x14ac:dyDescent="0.25">
      <c r="A3" s="19" t="s">
        <v>2</v>
      </c>
      <c r="B3" t="s">
        <v>117</v>
      </c>
      <c r="F3" s="19" t="s">
        <v>43</v>
      </c>
      <c r="G3">
        <v>900038024</v>
      </c>
    </row>
    <row r="4" spans="1:35" x14ac:dyDescent="0.25">
      <c r="A4" s="19" t="s">
        <v>3</v>
      </c>
      <c r="E4" s="18">
        <v>43921</v>
      </c>
    </row>
    <row r="5" spans="1:35" x14ac:dyDescent="0.25">
      <c r="A5" s="19" t="s">
        <v>4</v>
      </c>
      <c r="E5" s="18" t="s">
        <v>122</v>
      </c>
    </row>
    <row r="6" spans="1:35" ht="15.75" thickBot="1" x14ac:dyDescent="0.3"/>
    <row r="7" spans="1:35" ht="15.75" customHeight="1" thickBot="1" x14ac:dyDescent="0.3">
      <c r="A7" s="23" t="s">
        <v>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  <c r="P7" s="20" t="s">
        <v>6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2"/>
    </row>
    <row r="8" spans="1:35" ht="56.25" x14ac:dyDescent="0.25">
      <c r="A8" s="8" t="s">
        <v>7</v>
      </c>
      <c r="B8" s="9" t="s">
        <v>8</v>
      </c>
      <c r="C8" s="8" t="s">
        <v>9</v>
      </c>
      <c r="D8" s="8" t="s">
        <v>10</v>
      </c>
      <c r="E8" s="10" t="s">
        <v>11</v>
      </c>
      <c r="F8" s="9" t="s">
        <v>12</v>
      </c>
      <c r="G8" s="11" t="s">
        <v>13</v>
      </c>
      <c r="H8" s="9" t="s">
        <v>14</v>
      </c>
      <c r="I8" s="9" t="s">
        <v>15</v>
      </c>
      <c r="J8" s="9" t="s">
        <v>16</v>
      </c>
      <c r="K8" s="9" t="s">
        <v>17</v>
      </c>
      <c r="L8" s="9" t="s">
        <v>18</v>
      </c>
      <c r="M8" s="9" t="s">
        <v>19</v>
      </c>
      <c r="N8" s="11" t="s">
        <v>20</v>
      </c>
      <c r="O8" s="11" t="s">
        <v>21</v>
      </c>
      <c r="P8" s="15" t="s">
        <v>22</v>
      </c>
      <c r="Q8" s="12" t="s">
        <v>23</v>
      </c>
      <c r="R8" s="12" t="s">
        <v>24</v>
      </c>
      <c r="S8" s="12" t="s">
        <v>25</v>
      </c>
      <c r="T8" s="13" t="s">
        <v>26</v>
      </c>
      <c r="U8" s="12" t="s">
        <v>27</v>
      </c>
      <c r="V8" s="17" t="s">
        <v>28</v>
      </c>
      <c r="W8" s="13" t="s">
        <v>29</v>
      </c>
      <c r="X8" s="13" t="s">
        <v>30</v>
      </c>
      <c r="Y8" s="12" t="s">
        <v>31</v>
      </c>
      <c r="Z8" s="13" t="s">
        <v>32</v>
      </c>
      <c r="AA8" s="13" t="s">
        <v>33</v>
      </c>
      <c r="AB8" s="13" t="s">
        <v>34</v>
      </c>
      <c r="AC8" s="13" t="s">
        <v>35</v>
      </c>
      <c r="AD8" s="13" t="s">
        <v>36</v>
      </c>
      <c r="AE8" s="13" t="s">
        <v>37</v>
      </c>
      <c r="AF8" s="13" t="s">
        <v>38</v>
      </c>
      <c r="AG8" s="13" t="s">
        <v>39</v>
      </c>
      <c r="AH8" s="7" t="s">
        <v>40</v>
      </c>
      <c r="AI8" s="6" t="s">
        <v>41</v>
      </c>
    </row>
    <row r="9" spans="1:35" x14ac:dyDescent="0.25">
      <c r="A9" s="4">
        <v>1</v>
      </c>
      <c r="B9" s="1" t="s">
        <v>118</v>
      </c>
      <c r="C9" s="4" t="s">
        <v>46</v>
      </c>
      <c r="D9" s="4">
        <v>1551</v>
      </c>
      <c r="E9" s="5" t="s">
        <v>47</v>
      </c>
      <c r="F9" s="4" t="s">
        <v>48</v>
      </c>
      <c r="G9" s="2">
        <v>5600000</v>
      </c>
      <c r="H9" s="3">
        <v>0</v>
      </c>
      <c r="I9" s="3">
        <v>0</v>
      </c>
      <c r="J9" s="3"/>
      <c r="K9" s="3">
        <v>4994868</v>
      </c>
      <c r="L9" s="3">
        <v>332791.2</v>
      </c>
      <c r="M9" s="3"/>
      <c r="N9" s="3">
        <v>5327659.2</v>
      </c>
      <c r="O9" s="3">
        <v>0</v>
      </c>
      <c r="P9" s="16" t="s">
        <v>49</v>
      </c>
      <c r="Q9" s="3">
        <v>5600000</v>
      </c>
      <c r="R9" s="2"/>
      <c r="S9" s="3"/>
      <c r="T9" s="3"/>
      <c r="U9" s="4"/>
      <c r="V9" s="16">
        <v>2057049</v>
      </c>
      <c r="W9" s="2"/>
      <c r="X9" s="3">
        <v>369768</v>
      </c>
      <c r="Y9" s="3"/>
      <c r="Z9" s="3">
        <v>36976.799999999988</v>
      </c>
      <c r="AA9" s="3" t="s">
        <v>44</v>
      </c>
      <c r="AB9" s="3">
        <v>332791.2</v>
      </c>
      <c r="AC9" s="3">
        <v>36976.799999999988</v>
      </c>
      <c r="AD9" s="3" t="s">
        <v>123</v>
      </c>
      <c r="AE9" s="2"/>
      <c r="AF9" s="2"/>
      <c r="AG9" s="3">
        <v>332791.2</v>
      </c>
      <c r="AH9" s="3"/>
      <c r="AI9" s="2" t="s">
        <v>124</v>
      </c>
    </row>
    <row r="10" spans="1:35" x14ac:dyDescent="0.25">
      <c r="A10" s="4">
        <v>2</v>
      </c>
      <c r="B10" s="1" t="s">
        <v>119</v>
      </c>
      <c r="C10" s="4" t="s">
        <v>50</v>
      </c>
      <c r="D10" s="4">
        <v>12676</v>
      </c>
      <c r="E10" s="5" t="s">
        <v>51</v>
      </c>
      <c r="F10" s="4" t="s">
        <v>52</v>
      </c>
      <c r="G10" s="2">
        <v>5762659</v>
      </c>
      <c r="H10" s="3">
        <v>0</v>
      </c>
      <c r="I10" s="3">
        <v>0</v>
      </c>
      <c r="J10" s="3"/>
      <c r="K10" s="3">
        <v>4990353</v>
      </c>
      <c r="L10" s="3">
        <v>498960</v>
      </c>
      <c r="M10" s="3"/>
      <c r="N10" s="3">
        <v>5489313</v>
      </c>
      <c r="O10" s="3">
        <v>0</v>
      </c>
      <c r="P10" s="16" t="s">
        <v>53</v>
      </c>
      <c r="Q10" s="3">
        <v>5762659</v>
      </c>
      <c r="R10" s="2"/>
      <c r="S10" s="3"/>
      <c r="T10" s="3"/>
      <c r="U10" s="4"/>
      <c r="V10" s="16">
        <v>2351754</v>
      </c>
      <c r="W10" s="2"/>
      <c r="X10" s="3">
        <v>554400</v>
      </c>
      <c r="Y10" s="3"/>
      <c r="Z10" s="3">
        <v>55440</v>
      </c>
      <c r="AA10" s="3"/>
      <c r="AB10" s="3">
        <v>498960</v>
      </c>
      <c r="AC10" s="3">
        <v>55440</v>
      </c>
      <c r="AD10" s="3" t="s">
        <v>123</v>
      </c>
      <c r="AE10" s="2"/>
      <c r="AF10" s="2"/>
      <c r="AG10" s="3">
        <v>498960</v>
      </c>
      <c r="AH10" s="3"/>
      <c r="AI10" s="2" t="s">
        <v>124</v>
      </c>
    </row>
    <row r="11" spans="1:35" x14ac:dyDescent="0.25">
      <c r="A11" s="4">
        <v>3</v>
      </c>
      <c r="B11" s="1" t="s">
        <v>119</v>
      </c>
      <c r="C11" s="4" t="s">
        <v>54</v>
      </c>
      <c r="D11" s="4">
        <v>97020</v>
      </c>
      <c r="E11" s="5" t="s">
        <v>51</v>
      </c>
      <c r="F11" s="4" t="s">
        <v>52</v>
      </c>
      <c r="G11" s="2">
        <v>5220000</v>
      </c>
      <c r="H11" s="3">
        <v>0</v>
      </c>
      <c r="I11" s="3">
        <v>0</v>
      </c>
      <c r="J11" s="3"/>
      <c r="K11" s="3">
        <v>4998940</v>
      </c>
      <c r="L11" s="3">
        <v>8640</v>
      </c>
      <c r="M11" s="3"/>
      <c r="N11" s="3">
        <v>5007580</v>
      </c>
      <c r="O11" s="3">
        <v>0</v>
      </c>
      <c r="P11" s="16" t="s">
        <v>55</v>
      </c>
      <c r="Q11" s="3">
        <v>5220000</v>
      </c>
      <c r="R11" s="2"/>
      <c r="S11" s="3"/>
      <c r="T11" s="3"/>
      <c r="U11" s="4"/>
      <c r="V11" s="16">
        <v>2366522</v>
      </c>
      <c r="W11" s="2"/>
      <c r="X11" s="3">
        <v>9600</v>
      </c>
      <c r="Y11" s="3"/>
      <c r="Z11" s="3">
        <v>960</v>
      </c>
      <c r="AA11" s="3"/>
      <c r="AB11" s="3">
        <v>8640</v>
      </c>
      <c r="AC11" s="3">
        <v>960</v>
      </c>
      <c r="AD11" s="3" t="s">
        <v>123</v>
      </c>
      <c r="AE11" s="2"/>
      <c r="AF11" s="2"/>
      <c r="AG11" s="3">
        <v>8640</v>
      </c>
      <c r="AH11" s="3"/>
      <c r="AI11" s="2" t="s">
        <v>124</v>
      </c>
    </row>
    <row r="12" spans="1:35" x14ac:dyDescent="0.25">
      <c r="A12" s="4">
        <v>4</v>
      </c>
      <c r="B12" s="1" t="s">
        <v>119</v>
      </c>
      <c r="C12" s="4" t="s">
        <v>54</v>
      </c>
      <c r="D12" s="4">
        <v>86065</v>
      </c>
      <c r="E12" s="5" t="s">
        <v>56</v>
      </c>
      <c r="F12" s="4" t="s">
        <v>57</v>
      </c>
      <c r="G12" s="2">
        <v>16279541</v>
      </c>
      <c r="H12" s="3">
        <v>0</v>
      </c>
      <c r="I12" s="3">
        <v>0</v>
      </c>
      <c r="J12" s="3"/>
      <c r="K12" s="3">
        <v>13358368</v>
      </c>
      <c r="L12" s="3">
        <v>50607</v>
      </c>
      <c r="M12" s="3"/>
      <c r="N12" s="3">
        <v>13408975</v>
      </c>
      <c r="O12" s="3">
        <v>0</v>
      </c>
      <c r="P12" s="16" t="s">
        <v>58</v>
      </c>
      <c r="Q12" s="3">
        <v>16279541</v>
      </c>
      <c r="R12" s="2"/>
      <c r="S12" s="3"/>
      <c r="T12" s="3"/>
      <c r="U12" s="4"/>
      <c r="V12" s="16">
        <v>2013531</v>
      </c>
      <c r="W12" s="2"/>
      <c r="X12" s="3">
        <v>56230</v>
      </c>
      <c r="Y12" s="3"/>
      <c r="Z12" s="3">
        <v>5623</v>
      </c>
      <c r="AA12" s="3"/>
      <c r="AB12" s="3">
        <v>50607</v>
      </c>
      <c r="AC12" s="3">
        <v>5623</v>
      </c>
      <c r="AD12" s="3" t="s">
        <v>123</v>
      </c>
      <c r="AE12" s="2"/>
      <c r="AF12" s="2"/>
      <c r="AG12" s="3">
        <v>50607</v>
      </c>
      <c r="AH12" s="3"/>
      <c r="AI12" s="2" t="s">
        <v>124</v>
      </c>
    </row>
    <row r="13" spans="1:35" x14ac:dyDescent="0.25">
      <c r="A13" s="4">
        <v>5</v>
      </c>
      <c r="B13" s="1" t="s">
        <v>119</v>
      </c>
      <c r="C13" s="4" t="s">
        <v>54</v>
      </c>
      <c r="D13" s="4">
        <v>87888</v>
      </c>
      <c r="E13" s="5" t="s">
        <v>56</v>
      </c>
      <c r="F13" s="4" t="s">
        <v>59</v>
      </c>
      <c r="G13" s="2">
        <v>21700926</v>
      </c>
      <c r="H13" s="3">
        <v>0</v>
      </c>
      <c r="I13" s="3">
        <v>0</v>
      </c>
      <c r="J13" s="3"/>
      <c r="K13" s="3">
        <v>17560281</v>
      </c>
      <c r="L13" s="3">
        <v>223866</v>
      </c>
      <c r="M13" s="3"/>
      <c r="N13" s="3">
        <v>17784147</v>
      </c>
      <c r="O13" s="3">
        <v>0</v>
      </c>
      <c r="P13" s="16" t="s">
        <v>60</v>
      </c>
      <c r="Q13" s="3">
        <v>21700926</v>
      </c>
      <c r="R13" s="2"/>
      <c r="S13" s="3"/>
      <c r="T13" s="3"/>
      <c r="U13" s="4"/>
      <c r="V13" s="16">
        <v>2065279</v>
      </c>
      <c r="W13" s="2"/>
      <c r="X13" s="3">
        <v>248740</v>
      </c>
      <c r="Y13" s="3"/>
      <c r="Z13" s="3">
        <v>24874</v>
      </c>
      <c r="AA13" s="3"/>
      <c r="AB13" s="3">
        <v>223866</v>
      </c>
      <c r="AC13" s="3">
        <v>24874</v>
      </c>
      <c r="AD13" s="3" t="s">
        <v>123</v>
      </c>
      <c r="AE13" s="2"/>
      <c r="AF13" s="2"/>
      <c r="AG13" s="3">
        <v>223866</v>
      </c>
      <c r="AH13" s="3"/>
      <c r="AI13" s="2" t="s">
        <v>124</v>
      </c>
    </row>
    <row r="14" spans="1:35" x14ac:dyDescent="0.25">
      <c r="A14" s="4">
        <v>6</v>
      </c>
      <c r="B14" s="1" t="s">
        <v>119</v>
      </c>
      <c r="C14" s="4" t="s">
        <v>54</v>
      </c>
      <c r="D14" s="4">
        <v>89738</v>
      </c>
      <c r="E14" s="5" t="s">
        <v>56</v>
      </c>
      <c r="F14" s="4" t="s">
        <v>61</v>
      </c>
      <c r="G14" s="2">
        <v>3950429</v>
      </c>
      <c r="H14" s="3">
        <v>0</v>
      </c>
      <c r="I14" s="3">
        <v>0</v>
      </c>
      <c r="J14" s="3"/>
      <c r="K14" s="3">
        <v>3273903</v>
      </c>
      <c r="L14" s="3">
        <v>1260</v>
      </c>
      <c r="M14" s="3"/>
      <c r="N14" s="3">
        <v>3275163</v>
      </c>
      <c r="O14" s="3">
        <v>0</v>
      </c>
      <c r="P14" s="16" t="s">
        <v>62</v>
      </c>
      <c r="Q14" s="3">
        <v>3950429</v>
      </c>
      <c r="R14" s="2"/>
      <c r="S14" s="3"/>
      <c r="T14" s="3"/>
      <c r="U14" s="4"/>
      <c r="V14" s="16">
        <v>2114269</v>
      </c>
      <c r="W14" s="2"/>
      <c r="X14" s="3">
        <v>1400</v>
      </c>
      <c r="Y14" s="3"/>
      <c r="Z14" s="3">
        <v>140</v>
      </c>
      <c r="AA14" s="3"/>
      <c r="AB14" s="3">
        <v>1260</v>
      </c>
      <c r="AC14" s="3">
        <v>140</v>
      </c>
      <c r="AD14" s="3" t="s">
        <v>123</v>
      </c>
      <c r="AE14" s="2"/>
      <c r="AF14" s="2"/>
      <c r="AG14" s="3">
        <v>1260</v>
      </c>
      <c r="AH14" s="3"/>
      <c r="AI14" s="2" t="s">
        <v>124</v>
      </c>
    </row>
    <row r="15" spans="1:35" x14ac:dyDescent="0.25">
      <c r="A15" s="4">
        <v>7</v>
      </c>
      <c r="B15" s="1" t="s">
        <v>119</v>
      </c>
      <c r="C15" s="4" t="s">
        <v>54</v>
      </c>
      <c r="D15" s="4">
        <v>92138</v>
      </c>
      <c r="E15" s="5" t="s">
        <v>56</v>
      </c>
      <c r="F15" s="4" t="s">
        <v>63</v>
      </c>
      <c r="G15" s="2">
        <v>22804714</v>
      </c>
      <c r="H15" s="3">
        <v>0</v>
      </c>
      <c r="I15" s="3">
        <v>0</v>
      </c>
      <c r="J15" s="3"/>
      <c r="K15" s="3">
        <v>19007704</v>
      </c>
      <c r="L15" s="3">
        <v>8208</v>
      </c>
      <c r="M15" s="3"/>
      <c r="N15" s="3">
        <v>19015912</v>
      </c>
      <c r="O15" s="3">
        <v>0</v>
      </c>
      <c r="P15" s="16" t="s">
        <v>64</v>
      </c>
      <c r="Q15" s="3">
        <v>22804714</v>
      </c>
      <c r="R15" s="2"/>
      <c r="S15" s="3"/>
      <c r="T15" s="3"/>
      <c r="U15" s="4"/>
      <c r="V15" s="16">
        <v>2162685</v>
      </c>
      <c r="W15" s="2"/>
      <c r="X15" s="3">
        <v>9120</v>
      </c>
      <c r="Y15" s="3"/>
      <c r="Z15" s="3">
        <v>912</v>
      </c>
      <c r="AA15" s="3"/>
      <c r="AB15" s="3">
        <v>8208</v>
      </c>
      <c r="AC15" s="3">
        <v>912</v>
      </c>
      <c r="AD15" s="3" t="s">
        <v>123</v>
      </c>
      <c r="AE15" s="2"/>
      <c r="AF15" s="2"/>
      <c r="AG15" s="3">
        <v>8208</v>
      </c>
      <c r="AH15" s="3"/>
      <c r="AI15" s="2" t="s">
        <v>124</v>
      </c>
    </row>
    <row r="16" spans="1:35" x14ac:dyDescent="0.25">
      <c r="A16" s="4">
        <v>8</v>
      </c>
      <c r="B16" s="1" t="s">
        <v>119</v>
      </c>
      <c r="C16" s="4" t="s">
        <v>54</v>
      </c>
      <c r="D16" s="4">
        <v>92881</v>
      </c>
      <c r="E16" s="5" t="s">
        <v>56</v>
      </c>
      <c r="F16" s="4" t="s">
        <v>65</v>
      </c>
      <c r="G16" s="2">
        <v>20333411</v>
      </c>
      <c r="H16" s="3">
        <v>0</v>
      </c>
      <c r="I16" s="3">
        <v>0</v>
      </c>
      <c r="J16" s="3"/>
      <c r="K16" s="3">
        <v>16922416</v>
      </c>
      <c r="L16" s="3">
        <v>27193.5</v>
      </c>
      <c r="M16" s="3"/>
      <c r="N16" s="3">
        <v>16949609.5</v>
      </c>
      <c r="O16" s="3">
        <v>0</v>
      </c>
      <c r="P16" s="16" t="s">
        <v>66</v>
      </c>
      <c r="Q16" s="3">
        <v>20333411</v>
      </c>
      <c r="R16" s="2"/>
      <c r="S16" s="3"/>
      <c r="T16" s="3"/>
      <c r="U16" s="4"/>
      <c r="V16" s="16">
        <v>2192439</v>
      </c>
      <c r="W16" s="2"/>
      <c r="X16" s="3">
        <v>30215</v>
      </c>
      <c r="Y16" s="3"/>
      <c r="Z16" s="3">
        <v>3021.5</v>
      </c>
      <c r="AA16" s="3"/>
      <c r="AB16" s="3">
        <v>27193.5</v>
      </c>
      <c r="AC16" s="3">
        <v>3021.5</v>
      </c>
      <c r="AD16" s="3" t="s">
        <v>123</v>
      </c>
      <c r="AE16" s="2"/>
      <c r="AF16" s="2"/>
      <c r="AG16" s="3">
        <v>27193.5</v>
      </c>
      <c r="AH16" s="3"/>
      <c r="AI16" s="2" t="s">
        <v>124</v>
      </c>
    </row>
    <row r="17" spans="1:35" x14ac:dyDescent="0.25">
      <c r="A17" s="4">
        <v>9</v>
      </c>
      <c r="B17" s="1" t="s">
        <v>119</v>
      </c>
      <c r="C17" s="4" t="s">
        <v>54</v>
      </c>
      <c r="D17" s="4">
        <v>93591</v>
      </c>
      <c r="E17" s="5" t="s">
        <v>56</v>
      </c>
      <c r="F17" s="4" t="s">
        <v>67</v>
      </c>
      <c r="G17" s="2">
        <v>17588387</v>
      </c>
      <c r="H17" s="3">
        <v>0</v>
      </c>
      <c r="I17" s="3">
        <v>0</v>
      </c>
      <c r="J17" s="3"/>
      <c r="K17" s="3">
        <v>14676061</v>
      </c>
      <c r="L17" s="3">
        <v>57892.5</v>
      </c>
      <c r="M17" s="3"/>
      <c r="N17" s="3">
        <v>14733953.5</v>
      </c>
      <c r="O17" s="3">
        <v>0</v>
      </c>
      <c r="P17" s="16" t="s">
        <v>68</v>
      </c>
      <c r="Q17" s="3">
        <v>17588387</v>
      </c>
      <c r="R17" s="2"/>
      <c r="S17" s="3"/>
      <c r="T17" s="3"/>
      <c r="U17" s="4"/>
      <c r="V17" s="16">
        <v>2218501</v>
      </c>
      <c r="W17" s="2"/>
      <c r="X17" s="3">
        <v>64325</v>
      </c>
      <c r="Y17" s="3"/>
      <c r="Z17" s="3">
        <v>6432.5</v>
      </c>
      <c r="AA17" s="3"/>
      <c r="AB17" s="3">
        <v>57892.5</v>
      </c>
      <c r="AC17" s="3">
        <v>6432.5</v>
      </c>
      <c r="AD17" s="3" t="s">
        <v>123</v>
      </c>
      <c r="AE17" s="2"/>
      <c r="AF17" s="2"/>
      <c r="AG17" s="3">
        <v>57892.5</v>
      </c>
      <c r="AH17" s="3"/>
      <c r="AI17" s="2" t="s">
        <v>124</v>
      </c>
    </row>
    <row r="18" spans="1:35" x14ac:dyDescent="0.25">
      <c r="A18" s="4">
        <v>10</v>
      </c>
      <c r="B18" s="1" t="s">
        <v>119</v>
      </c>
      <c r="C18" s="4" t="s">
        <v>54</v>
      </c>
      <c r="D18" s="4">
        <v>96439</v>
      </c>
      <c r="E18" s="5" t="s">
        <v>56</v>
      </c>
      <c r="F18" s="4" t="s">
        <v>69</v>
      </c>
      <c r="G18" s="2">
        <v>129445</v>
      </c>
      <c r="H18" s="3">
        <v>0</v>
      </c>
      <c r="I18" s="3">
        <v>0</v>
      </c>
      <c r="J18" s="3"/>
      <c r="K18" s="3">
        <v>99255</v>
      </c>
      <c r="L18" s="3">
        <v>27171</v>
      </c>
      <c r="M18" s="3"/>
      <c r="N18" s="3">
        <v>126426</v>
      </c>
      <c r="O18" s="3">
        <v>0</v>
      </c>
      <c r="P18" s="16" t="s">
        <v>70</v>
      </c>
      <c r="Q18" s="3">
        <v>129445</v>
      </c>
      <c r="R18" s="2"/>
      <c r="S18" s="3"/>
      <c r="T18" s="3"/>
      <c r="U18" s="4"/>
      <c r="V18" s="16">
        <v>2322468</v>
      </c>
      <c r="W18" s="2"/>
      <c r="X18" s="3">
        <v>30190</v>
      </c>
      <c r="Y18" s="3"/>
      <c r="Z18" s="3">
        <v>3019</v>
      </c>
      <c r="AA18" s="3"/>
      <c r="AB18" s="3">
        <v>27171</v>
      </c>
      <c r="AC18" s="3">
        <v>3019</v>
      </c>
      <c r="AD18" s="3" t="s">
        <v>120</v>
      </c>
      <c r="AE18" s="2"/>
      <c r="AF18" s="2"/>
      <c r="AG18" s="3">
        <v>27171</v>
      </c>
      <c r="AH18" s="3"/>
      <c r="AI18" s="2" t="s">
        <v>121</v>
      </c>
    </row>
    <row r="19" spans="1:35" x14ac:dyDescent="0.25">
      <c r="A19" s="4">
        <v>11</v>
      </c>
      <c r="B19" s="1" t="s">
        <v>119</v>
      </c>
      <c r="C19" s="4" t="s">
        <v>54</v>
      </c>
      <c r="D19" s="4">
        <v>96441</v>
      </c>
      <c r="E19" s="5" t="s">
        <v>56</v>
      </c>
      <c r="F19" s="4" t="s">
        <v>69</v>
      </c>
      <c r="G19" s="2">
        <v>6564645</v>
      </c>
      <c r="H19" s="3">
        <v>0</v>
      </c>
      <c r="I19" s="3">
        <v>0</v>
      </c>
      <c r="J19" s="3"/>
      <c r="K19" s="3">
        <v>5327616</v>
      </c>
      <c r="L19" s="3">
        <v>240732</v>
      </c>
      <c r="M19" s="3"/>
      <c r="N19" s="3">
        <v>5568348</v>
      </c>
      <c r="O19" s="3">
        <v>0</v>
      </c>
      <c r="P19" s="16" t="s">
        <v>71</v>
      </c>
      <c r="Q19" s="3">
        <v>6564645</v>
      </c>
      <c r="R19" s="2"/>
      <c r="S19" s="3"/>
      <c r="T19" s="3"/>
      <c r="U19" s="4"/>
      <c r="V19" s="16">
        <v>2318766</v>
      </c>
      <c r="W19" s="2"/>
      <c r="X19" s="3">
        <v>267480</v>
      </c>
      <c r="Y19" s="3"/>
      <c r="Z19" s="3">
        <v>26748</v>
      </c>
      <c r="AA19" s="3"/>
      <c r="AB19" s="3">
        <v>240732</v>
      </c>
      <c r="AC19" s="3">
        <v>26748</v>
      </c>
      <c r="AD19" s="3" t="s">
        <v>123</v>
      </c>
      <c r="AE19" s="2"/>
      <c r="AF19" s="2"/>
      <c r="AG19" s="3">
        <v>240732</v>
      </c>
      <c r="AH19" s="3"/>
      <c r="AI19" s="2" t="s">
        <v>124</v>
      </c>
    </row>
    <row r="20" spans="1:35" x14ac:dyDescent="0.25">
      <c r="A20" s="4">
        <v>12</v>
      </c>
      <c r="B20" s="1" t="s">
        <v>118</v>
      </c>
      <c r="C20" s="4" t="s">
        <v>46</v>
      </c>
      <c r="D20" s="4">
        <v>1549</v>
      </c>
      <c r="E20" s="5" t="s">
        <v>56</v>
      </c>
      <c r="F20" s="4" t="s">
        <v>48</v>
      </c>
      <c r="G20" s="2">
        <v>1125000</v>
      </c>
      <c r="H20" s="3">
        <v>0</v>
      </c>
      <c r="I20" s="3">
        <v>0</v>
      </c>
      <c r="J20" s="3"/>
      <c r="K20" s="3">
        <v>1004246</v>
      </c>
      <c r="L20" s="3">
        <v>66091.5</v>
      </c>
      <c r="M20" s="3"/>
      <c r="N20" s="3">
        <v>1070337.5</v>
      </c>
      <c r="O20" s="3">
        <v>0</v>
      </c>
      <c r="P20" s="16" t="s">
        <v>72</v>
      </c>
      <c r="Q20" s="3">
        <v>1125000</v>
      </c>
      <c r="R20" s="2"/>
      <c r="S20" s="3"/>
      <c r="T20" s="3"/>
      <c r="U20" s="4"/>
      <c r="V20" s="16">
        <v>2057047</v>
      </c>
      <c r="W20" s="2"/>
      <c r="X20" s="3">
        <v>73435</v>
      </c>
      <c r="Y20" s="3"/>
      <c r="Z20" s="3">
        <v>7343.5</v>
      </c>
      <c r="AA20" s="3"/>
      <c r="AB20" s="3">
        <v>66091.5</v>
      </c>
      <c r="AC20" s="3">
        <v>7343.5</v>
      </c>
      <c r="AD20" s="3" t="s">
        <v>123</v>
      </c>
      <c r="AE20" s="2"/>
      <c r="AF20" s="2"/>
      <c r="AG20" s="3">
        <v>66091.5</v>
      </c>
      <c r="AH20" s="3"/>
      <c r="AI20" s="2" t="s">
        <v>124</v>
      </c>
    </row>
    <row r="21" spans="1:35" x14ac:dyDescent="0.25">
      <c r="A21" s="4">
        <v>13</v>
      </c>
      <c r="B21" s="1" t="s">
        <v>118</v>
      </c>
      <c r="C21" s="4" t="s">
        <v>46</v>
      </c>
      <c r="D21" s="4">
        <v>1550</v>
      </c>
      <c r="E21" s="5" t="s">
        <v>56</v>
      </c>
      <c r="F21" s="4" t="s">
        <v>48</v>
      </c>
      <c r="G21" s="2">
        <v>208000</v>
      </c>
      <c r="H21" s="3">
        <v>0</v>
      </c>
      <c r="I21" s="3">
        <v>0</v>
      </c>
      <c r="J21" s="3"/>
      <c r="K21" s="3">
        <v>185309</v>
      </c>
      <c r="L21" s="3">
        <v>12564</v>
      </c>
      <c r="M21" s="3"/>
      <c r="N21" s="3">
        <v>197873</v>
      </c>
      <c r="O21" s="3">
        <v>0</v>
      </c>
      <c r="P21" s="16" t="s">
        <v>73</v>
      </c>
      <c r="Q21" s="3">
        <v>208000</v>
      </c>
      <c r="R21" s="2"/>
      <c r="S21" s="3"/>
      <c r="T21" s="3"/>
      <c r="U21" s="4"/>
      <c r="V21" s="16">
        <v>2057048</v>
      </c>
      <c r="W21" s="2"/>
      <c r="X21" s="3">
        <v>13960</v>
      </c>
      <c r="Y21" s="3"/>
      <c r="Z21" s="3">
        <v>1396</v>
      </c>
      <c r="AA21" s="3"/>
      <c r="AB21" s="3">
        <v>12564</v>
      </c>
      <c r="AC21" s="3">
        <v>1396</v>
      </c>
      <c r="AD21" s="3" t="s">
        <v>123</v>
      </c>
      <c r="AE21" s="2"/>
      <c r="AF21" s="2"/>
      <c r="AG21" s="3">
        <v>12564</v>
      </c>
      <c r="AH21" s="3"/>
      <c r="AI21" s="2" t="s">
        <v>124</v>
      </c>
    </row>
    <row r="22" spans="1:35" x14ac:dyDescent="0.25">
      <c r="A22" s="4">
        <v>14</v>
      </c>
      <c r="B22" s="1" t="s">
        <v>118</v>
      </c>
      <c r="C22" s="4" t="s">
        <v>46</v>
      </c>
      <c r="D22" s="4">
        <v>1553</v>
      </c>
      <c r="E22" s="5" t="s">
        <v>56</v>
      </c>
      <c r="F22" s="4" t="s">
        <v>48</v>
      </c>
      <c r="G22" s="2">
        <v>1694997</v>
      </c>
      <c r="H22" s="3">
        <v>0</v>
      </c>
      <c r="I22" s="3">
        <v>0</v>
      </c>
      <c r="J22" s="3"/>
      <c r="K22" s="3">
        <v>1514536</v>
      </c>
      <c r="L22" s="3">
        <v>98188.2</v>
      </c>
      <c r="M22" s="3"/>
      <c r="N22" s="3">
        <v>1612724.2</v>
      </c>
      <c r="O22" s="3">
        <v>0</v>
      </c>
      <c r="P22" s="16" t="s">
        <v>74</v>
      </c>
      <c r="Q22" s="3">
        <v>1694997</v>
      </c>
      <c r="R22" s="2"/>
      <c r="S22" s="3"/>
      <c r="T22" s="3"/>
      <c r="U22" s="4"/>
      <c r="V22" s="16">
        <v>2057051</v>
      </c>
      <c r="W22" s="2"/>
      <c r="X22" s="3">
        <v>109098</v>
      </c>
      <c r="Y22" s="3"/>
      <c r="Z22" s="3">
        <v>10909.800000000003</v>
      </c>
      <c r="AA22" s="3"/>
      <c r="AB22" s="3">
        <v>98188.2</v>
      </c>
      <c r="AC22" s="3">
        <v>10909.800000000003</v>
      </c>
      <c r="AD22" s="3" t="s">
        <v>123</v>
      </c>
      <c r="AE22" s="2"/>
      <c r="AF22" s="2"/>
      <c r="AG22" s="3">
        <v>98188.2</v>
      </c>
      <c r="AH22" s="3"/>
      <c r="AI22" s="2" t="s">
        <v>124</v>
      </c>
    </row>
    <row r="23" spans="1:35" x14ac:dyDescent="0.25">
      <c r="A23" s="4">
        <v>15</v>
      </c>
      <c r="B23" s="1" t="s">
        <v>118</v>
      </c>
      <c r="C23" s="4" t="s">
        <v>46</v>
      </c>
      <c r="D23" s="4">
        <v>1554</v>
      </c>
      <c r="E23" s="5" t="s">
        <v>56</v>
      </c>
      <c r="F23" s="4" t="s">
        <v>48</v>
      </c>
      <c r="G23" s="2">
        <v>100000</v>
      </c>
      <c r="H23" s="3">
        <v>0</v>
      </c>
      <c r="I23" s="3">
        <v>0</v>
      </c>
      <c r="J23" s="3"/>
      <c r="K23" s="3">
        <v>91062</v>
      </c>
      <c r="L23" s="3">
        <v>5942.7</v>
      </c>
      <c r="M23" s="3"/>
      <c r="N23" s="3">
        <v>97004.7</v>
      </c>
      <c r="O23" s="3">
        <v>0</v>
      </c>
      <c r="P23" s="16" t="s">
        <v>75</v>
      </c>
      <c r="Q23" s="3">
        <v>100000</v>
      </c>
      <c r="R23" s="2"/>
      <c r="S23" s="3"/>
      <c r="T23" s="3"/>
      <c r="U23" s="4"/>
      <c r="V23" s="16">
        <v>2057079</v>
      </c>
      <c r="W23" s="2"/>
      <c r="X23" s="3">
        <v>6603</v>
      </c>
      <c r="Y23" s="3"/>
      <c r="Z23" s="3">
        <v>660.30000000000018</v>
      </c>
      <c r="AA23" s="3"/>
      <c r="AB23" s="3">
        <v>5942.7</v>
      </c>
      <c r="AC23" s="3">
        <v>660.30000000000018</v>
      </c>
      <c r="AD23" s="3" t="s">
        <v>123</v>
      </c>
      <c r="AE23" s="2"/>
      <c r="AF23" s="2"/>
      <c r="AG23" s="3">
        <v>5942.7</v>
      </c>
      <c r="AH23" s="3"/>
      <c r="AI23" s="2" t="s">
        <v>124</v>
      </c>
    </row>
    <row r="24" spans="1:35" x14ac:dyDescent="0.25">
      <c r="A24" s="4">
        <v>16</v>
      </c>
      <c r="B24" s="1" t="s">
        <v>118</v>
      </c>
      <c r="C24" s="4" t="s">
        <v>46</v>
      </c>
      <c r="D24" s="4">
        <v>1676</v>
      </c>
      <c r="E24" s="5" t="s">
        <v>56</v>
      </c>
      <c r="F24" s="4" t="s">
        <v>76</v>
      </c>
      <c r="G24" s="2">
        <v>376666</v>
      </c>
      <c r="H24" s="3">
        <v>0</v>
      </c>
      <c r="I24" s="3">
        <v>0</v>
      </c>
      <c r="J24" s="3"/>
      <c r="K24" s="3">
        <v>343612</v>
      </c>
      <c r="L24" s="3">
        <v>21819.600000000002</v>
      </c>
      <c r="M24" s="3"/>
      <c r="N24" s="3">
        <v>365431.6</v>
      </c>
      <c r="O24" s="3">
        <v>0</v>
      </c>
      <c r="P24" s="16" t="s">
        <v>77</v>
      </c>
      <c r="Q24" s="3">
        <v>376666</v>
      </c>
      <c r="R24" s="2"/>
      <c r="S24" s="3"/>
      <c r="T24" s="3"/>
      <c r="U24" s="4"/>
      <c r="V24" s="16">
        <v>2107964</v>
      </c>
      <c r="W24" s="2"/>
      <c r="X24" s="3">
        <v>24244</v>
      </c>
      <c r="Y24" s="3"/>
      <c r="Z24" s="3">
        <v>2424.3999999999978</v>
      </c>
      <c r="AA24" s="3"/>
      <c r="AB24" s="3">
        <v>21819.600000000002</v>
      </c>
      <c r="AC24" s="3">
        <v>2424.3999999999978</v>
      </c>
      <c r="AD24" s="3" t="s">
        <v>120</v>
      </c>
      <c r="AE24" s="2"/>
      <c r="AF24" s="2"/>
      <c r="AG24" s="3">
        <v>21819.600000000002</v>
      </c>
      <c r="AH24" s="3"/>
      <c r="AI24" s="2" t="s">
        <v>121</v>
      </c>
    </row>
    <row r="25" spans="1:35" x14ac:dyDescent="0.25">
      <c r="A25" s="4">
        <v>17</v>
      </c>
      <c r="B25" s="1" t="s">
        <v>118</v>
      </c>
      <c r="C25" s="4" t="s">
        <v>46</v>
      </c>
      <c r="D25" s="4">
        <v>1851</v>
      </c>
      <c r="E25" s="5" t="s">
        <v>56</v>
      </c>
      <c r="F25" s="4" t="s">
        <v>78</v>
      </c>
      <c r="G25" s="2">
        <v>376666</v>
      </c>
      <c r="H25" s="3">
        <v>0</v>
      </c>
      <c r="I25" s="3">
        <v>0</v>
      </c>
      <c r="J25" s="3"/>
      <c r="K25" s="3">
        <v>343612</v>
      </c>
      <c r="L25" s="3">
        <v>21819.600000000002</v>
      </c>
      <c r="M25" s="3"/>
      <c r="N25" s="3">
        <v>365431.6</v>
      </c>
      <c r="O25" s="3">
        <v>0</v>
      </c>
      <c r="P25" s="16" t="s">
        <v>79</v>
      </c>
      <c r="Q25" s="3">
        <v>376666</v>
      </c>
      <c r="R25" s="2"/>
      <c r="S25" s="3"/>
      <c r="T25" s="3"/>
      <c r="U25" s="4"/>
      <c r="V25" s="16">
        <v>2183865</v>
      </c>
      <c r="W25" s="2"/>
      <c r="X25" s="3">
        <v>24244</v>
      </c>
      <c r="Y25" s="3"/>
      <c r="Z25" s="3">
        <v>2424.3999999999978</v>
      </c>
      <c r="AA25" s="3"/>
      <c r="AB25" s="3">
        <v>21819.600000000002</v>
      </c>
      <c r="AC25" s="3">
        <v>2424.3999999999978</v>
      </c>
      <c r="AD25" s="3" t="s">
        <v>120</v>
      </c>
      <c r="AE25" s="2"/>
      <c r="AF25" s="2"/>
      <c r="AG25" s="3">
        <v>21819.600000000002</v>
      </c>
      <c r="AH25" s="3"/>
      <c r="AI25" s="2" t="s">
        <v>121</v>
      </c>
    </row>
    <row r="26" spans="1:35" x14ac:dyDescent="0.25">
      <c r="A26" s="4">
        <v>18</v>
      </c>
      <c r="B26" s="1" t="s">
        <v>118</v>
      </c>
      <c r="C26" s="4" t="s">
        <v>46</v>
      </c>
      <c r="D26" s="4">
        <v>1852</v>
      </c>
      <c r="E26" s="5" t="s">
        <v>56</v>
      </c>
      <c r="F26" s="4" t="s">
        <v>78</v>
      </c>
      <c r="G26" s="2">
        <v>675000</v>
      </c>
      <c r="H26" s="3">
        <v>0</v>
      </c>
      <c r="I26" s="3">
        <v>0</v>
      </c>
      <c r="J26" s="3"/>
      <c r="K26" s="3">
        <v>615165</v>
      </c>
      <c r="L26" s="3">
        <v>39654.9</v>
      </c>
      <c r="M26" s="3"/>
      <c r="N26" s="3">
        <v>654819.9</v>
      </c>
      <c r="O26" s="3">
        <v>0</v>
      </c>
      <c r="P26" s="16" t="s">
        <v>80</v>
      </c>
      <c r="Q26" s="3">
        <v>675000</v>
      </c>
      <c r="R26" s="2"/>
      <c r="S26" s="3"/>
      <c r="T26" s="3"/>
      <c r="U26" s="4"/>
      <c r="V26" s="16">
        <v>2183863</v>
      </c>
      <c r="W26" s="2"/>
      <c r="X26" s="3">
        <v>44061</v>
      </c>
      <c r="Y26" s="3"/>
      <c r="Z26" s="3">
        <v>4406.0999999999985</v>
      </c>
      <c r="AA26" s="3"/>
      <c r="AB26" s="3">
        <v>39654.9</v>
      </c>
      <c r="AC26" s="3">
        <v>4406.0999999999985</v>
      </c>
      <c r="AD26" s="3" t="s">
        <v>123</v>
      </c>
      <c r="AE26" s="2"/>
      <c r="AF26" s="2"/>
      <c r="AG26" s="3">
        <v>39654.9</v>
      </c>
      <c r="AH26" s="3"/>
      <c r="AI26" s="2" t="s">
        <v>124</v>
      </c>
    </row>
    <row r="27" spans="1:35" x14ac:dyDescent="0.25">
      <c r="A27" s="4">
        <v>19</v>
      </c>
      <c r="B27" s="1" t="s">
        <v>119</v>
      </c>
      <c r="C27" s="4" t="s">
        <v>46</v>
      </c>
      <c r="D27" s="4">
        <v>2052</v>
      </c>
      <c r="E27" s="5" t="s">
        <v>56</v>
      </c>
      <c r="F27" s="4" t="s">
        <v>81</v>
      </c>
      <c r="G27" s="2">
        <v>130000</v>
      </c>
      <c r="H27" s="3">
        <v>80000</v>
      </c>
      <c r="I27" s="3">
        <v>0</v>
      </c>
      <c r="J27" s="3"/>
      <c r="K27" s="3">
        <v>32496</v>
      </c>
      <c r="L27" s="3">
        <v>3240</v>
      </c>
      <c r="M27" s="3"/>
      <c r="N27" s="3">
        <v>35736</v>
      </c>
      <c r="O27" s="3">
        <v>0</v>
      </c>
      <c r="P27" s="16" t="s">
        <v>82</v>
      </c>
      <c r="Q27" s="3">
        <v>130000</v>
      </c>
      <c r="R27" s="2"/>
      <c r="S27" s="3"/>
      <c r="T27" s="3"/>
      <c r="U27" s="4"/>
      <c r="V27" s="16">
        <v>2283508</v>
      </c>
      <c r="W27" s="2"/>
      <c r="X27" s="3">
        <v>3600</v>
      </c>
      <c r="Y27" s="3"/>
      <c r="Z27" s="3">
        <v>360</v>
      </c>
      <c r="AA27" s="3"/>
      <c r="AB27" s="3">
        <v>3240</v>
      </c>
      <c r="AC27" s="3">
        <v>360</v>
      </c>
      <c r="AD27" s="3" t="s">
        <v>123</v>
      </c>
      <c r="AE27" s="2"/>
      <c r="AF27" s="2"/>
      <c r="AG27" s="3">
        <v>3240</v>
      </c>
      <c r="AH27" s="3"/>
      <c r="AI27" s="2" t="s">
        <v>124</v>
      </c>
    </row>
    <row r="28" spans="1:35" x14ac:dyDescent="0.25">
      <c r="A28" s="4">
        <v>20</v>
      </c>
      <c r="B28" s="1" t="s">
        <v>119</v>
      </c>
      <c r="C28" s="4" t="s">
        <v>46</v>
      </c>
      <c r="D28" s="4">
        <v>2113</v>
      </c>
      <c r="E28" s="5" t="s">
        <v>56</v>
      </c>
      <c r="F28" s="4" t="s">
        <v>69</v>
      </c>
      <c r="G28" s="2">
        <v>312000</v>
      </c>
      <c r="H28" s="3">
        <v>192000</v>
      </c>
      <c r="I28" s="3">
        <v>0</v>
      </c>
      <c r="J28" s="3"/>
      <c r="K28" s="3">
        <v>110232</v>
      </c>
      <c r="L28" s="3">
        <v>3240</v>
      </c>
      <c r="M28" s="3"/>
      <c r="N28" s="3">
        <v>113472</v>
      </c>
      <c r="O28" s="3">
        <v>0</v>
      </c>
      <c r="P28" s="16" t="s">
        <v>83</v>
      </c>
      <c r="Q28" s="3">
        <v>312000</v>
      </c>
      <c r="R28" s="2"/>
      <c r="S28" s="3"/>
      <c r="T28" s="3"/>
      <c r="U28" s="4"/>
      <c r="V28" s="16">
        <v>2323281</v>
      </c>
      <c r="W28" s="2"/>
      <c r="X28" s="3">
        <v>3600</v>
      </c>
      <c r="Y28" s="3"/>
      <c r="Z28" s="3">
        <v>360</v>
      </c>
      <c r="AA28" s="3"/>
      <c r="AB28" s="3">
        <v>3240</v>
      </c>
      <c r="AC28" s="3">
        <v>360</v>
      </c>
      <c r="AD28" s="3" t="s">
        <v>123</v>
      </c>
      <c r="AE28" s="2"/>
      <c r="AF28" s="2"/>
      <c r="AG28" s="3">
        <v>3240</v>
      </c>
      <c r="AH28" s="3"/>
      <c r="AI28" s="2" t="s">
        <v>124</v>
      </c>
    </row>
    <row r="29" spans="1:35" x14ac:dyDescent="0.25">
      <c r="A29" s="4">
        <v>21</v>
      </c>
      <c r="B29" s="1" t="s">
        <v>119</v>
      </c>
      <c r="C29" s="4" t="s">
        <v>50</v>
      </c>
      <c r="D29" s="4">
        <v>11886</v>
      </c>
      <c r="E29" s="5" t="s">
        <v>56</v>
      </c>
      <c r="F29" s="4" t="s">
        <v>61</v>
      </c>
      <c r="G29" s="2">
        <v>4264105</v>
      </c>
      <c r="H29" s="3">
        <v>0</v>
      </c>
      <c r="I29" s="3">
        <v>0</v>
      </c>
      <c r="J29" s="3"/>
      <c r="K29" s="3">
        <v>3529320</v>
      </c>
      <c r="L29" s="3">
        <v>2268</v>
      </c>
      <c r="M29" s="3"/>
      <c r="N29" s="3">
        <v>3531588</v>
      </c>
      <c r="O29" s="3">
        <v>0</v>
      </c>
      <c r="P29" s="16" t="s">
        <v>84</v>
      </c>
      <c r="Q29" s="3">
        <v>4264105</v>
      </c>
      <c r="R29" s="2"/>
      <c r="S29" s="3"/>
      <c r="T29" s="3"/>
      <c r="U29" s="4"/>
      <c r="V29" s="16">
        <v>2114363</v>
      </c>
      <c r="W29" s="2"/>
      <c r="X29" s="3">
        <v>2520</v>
      </c>
      <c r="Y29" s="3"/>
      <c r="Z29" s="3">
        <v>252</v>
      </c>
      <c r="AA29" s="3"/>
      <c r="AB29" s="3">
        <v>2268</v>
      </c>
      <c r="AC29" s="3">
        <v>252</v>
      </c>
      <c r="AD29" s="3" t="s">
        <v>123</v>
      </c>
      <c r="AE29" s="2"/>
      <c r="AF29" s="2"/>
      <c r="AG29" s="3">
        <v>2268</v>
      </c>
      <c r="AH29" s="3"/>
      <c r="AI29" s="2" t="s">
        <v>124</v>
      </c>
    </row>
    <row r="30" spans="1:35" x14ac:dyDescent="0.25">
      <c r="A30" s="4">
        <v>22</v>
      </c>
      <c r="B30" s="1" t="s">
        <v>119</v>
      </c>
      <c r="C30" s="4" t="s">
        <v>50</v>
      </c>
      <c r="D30" s="4">
        <v>12080</v>
      </c>
      <c r="E30" s="5" t="s">
        <v>56</v>
      </c>
      <c r="F30" s="4" t="s">
        <v>63</v>
      </c>
      <c r="G30" s="2">
        <v>830780</v>
      </c>
      <c r="H30" s="3">
        <v>0</v>
      </c>
      <c r="I30" s="3">
        <v>0</v>
      </c>
      <c r="J30" s="3"/>
      <c r="K30" s="3">
        <v>607405</v>
      </c>
      <c r="L30" s="3">
        <v>184320</v>
      </c>
      <c r="M30" s="3"/>
      <c r="N30" s="3">
        <v>791725</v>
      </c>
      <c r="O30" s="3">
        <v>0</v>
      </c>
      <c r="P30" s="16" t="s">
        <v>85</v>
      </c>
      <c r="Q30" s="3">
        <v>830780</v>
      </c>
      <c r="R30" s="2"/>
      <c r="S30" s="3"/>
      <c r="T30" s="3"/>
      <c r="U30" s="4"/>
      <c r="V30" s="16">
        <v>2165257</v>
      </c>
      <c r="W30" s="2"/>
      <c r="X30" s="3">
        <v>204800</v>
      </c>
      <c r="Y30" s="3"/>
      <c r="Z30" s="3">
        <v>20480</v>
      </c>
      <c r="AA30" s="3"/>
      <c r="AB30" s="3">
        <v>184320</v>
      </c>
      <c r="AC30" s="3">
        <v>20480</v>
      </c>
      <c r="AD30" s="3" t="s">
        <v>123</v>
      </c>
      <c r="AE30" s="2"/>
      <c r="AF30" s="2"/>
      <c r="AG30" s="3">
        <v>184320</v>
      </c>
      <c r="AH30" s="3"/>
      <c r="AI30" s="2" t="s">
        <v>124</v>
      </c>
    </row>
    <row r="31" spans="1:35" x14ac:dyDescent="0.25">
      <c r="A31" s="4">
        <v>23</v>
      </c>
      <c r="B31" s="1" t="s">
        <v>119</v>
      </c>
      <c r="C31" s="4" t="s">
        <v>50</v>
      </c>
      <c r="D31" s="4">
        <v>12183</v>
      </c>
      <c r="E31" s="5" t="s">
        <v>56</v>
      </c>
      <c r="F31" s="4" t="s">
        <v>65</v>
      </c>
      <c r="G31" s="2">
        <v>2512237</v>
      </c>
      <c r="H31" s="3">
        <v>0</v>
      </c>
      <c r="I31" s="3">
        <v>0</v>
      </c>
      <c r="J31" s="3"/>
      <c r="K31" s="3">
        <v>2011577</v>
      </c>
      <c r="L31" s="3">
        <v>21649.5</v>
      </c>
      <c r="M31" s="3"/>
      <c r="N31" s="3">
        <v>2033226.5</v>
      </c>
      <c r="O31" s="3">
        <v>0</v>
      </c>
      <c r="P31" s="16" t="s">
        <v>86</v>
      </c>
      <c r="Q31" s="3">
        <v>2512237</v>
      </c>
      <c r="R31" s="2"/>
      <c r="S31" s="3"/>
      <c r="T31" s="3"/>
      <c r="U31" s="4"/>
      <c r="V31" s="16">
        <v>2192368</v>
      </c>
      <c r="W31" s="2"/>
      <c r="X31" s="3">
        <v>24055</v>
      </c>
      <c r="Y31" s="3"/>
      <c r="Z31" s="3">
        <v>2405.5</v>
      </c>
      <c r="AA31" s="3"/>
      <c r="AB31" s="3">
        <v>21649.5</v>
      </c>
      <c r="AC31" s="3">
        <v>2405.5</v>
      </c>
      <c r="AD31" s="3" t="s">
        <v>123</v>
      </c>
      <c r="AE31" s="2"/>
      <c r="AF31" s="2"/>
      <c r="AG31" s="3">
        <v>21649.5</v>
      </c>
      <c r="AH31" s="3"/>
      <c r="AI31" s="2" t="s">
        <v>124</v>
      </c>
    </row>
    <row r="32" spans="1:35" x14ac:dyDescent="0.25">
      <c r="A32" s="4">
        <v>24</v>
      </c>
      <c r="B32" s="1" t="s">
        <v>119</v>
      </c>
      <c r="C32" s="4" t="s">
        <v>50</v>
      </c>
      <c r="D32" s="4">
        <v>12572</v>
      </c>
      <c r="E32" s="5" t="s">
        <v>56</v>
      </c>
      <c r="F32" s="4" t="s">
        <v>69</v>
      </c>
      <c r="G32" s="2">
        <v>5219156</v>
      </c>
      <c r="H32" s="3">
        <v>0</v>
      </c>
      <c r="I32" s="3">
        <v>0</v>
      </c>
      <c r="J32" s="3"/>
      <c r="K32" s="3">
        <v>4838097</v>
      </c>
      <c r="L32" s="3">
        <v>184320</v>
      </c>
      <c r="M32" s="3"/>
      <c r="N32" s="3">
        <v>5022417</v>
      </c>
      <c r="O32" s="3">
        <v>0</v>
      </c>
      <c r="P32" s="16" t="s">
        <v>87</v>
      </c>
      <c r="Q32" s="3">
        <v>5219156</v>
      </c>
      <c r="R32" s="2"/>
      <c r="S32" s="3"/>
      <c r="T32" s="3"/>
      <c r="U32" s="4"/>
      <c r="V32" s="16">
        <v>2323047</v>
      </c>
      <c r="W32" s="2"/>
      <c r="X32" s="3">
        <v>204800</v>
      </c>
      <c r="Y32" s="3"/>
      <c r="Z32" s="3">
        <v>20480</v>
      </c>
      <c r="AA32" s="3"/>
      <c r="AB32" s="3">
        <v>184320</v>
      </c>
      <c r="AC32" s="3">
        <v>20480</v>
      </c>
      <c r="AD32" s="3" t="s">
        <v>123</v>
      </c>
      <c r="AE32" s="2"/>
      <c r="AF32" s="2"/>
      <c r="AG32" s="3">
        <v>184320</v>
      </c>
      <c r="AH32" s="3"/>
      <c r="AI32" s="2" t="s">
        <v>124</v>
      </c>
    </row>
    <row r="33" spans="1:35" x14ac:dyDescent="0.25">
      <c r="A33" s="4">
        <v>25</v>
      </c>
      <c r="B33" s="1" t="s">
        <v>119</v>
      </c>
      <c r="C33" s="4" t="s">
        <v>50</v>
      </c>
      <c r="D33" s="4">
        <v>12885</v>
      </c>
      <c r="E33" s="5" t="s">
        <v>88</v>
      </c>
      <c r="F33" s="4" t="s">
        <v>89</v>
      </c>
      <c r="G33" s="2">
        <v>90747</v>
      </c>
      <c r="H33" s="3">
        <v>0</v>
      </c>
      <c r="I33" s="3">
        <v>0</v>
      </c>
      <c r="J33" s="3"/>
      <c r="K33" s="3">
        <v>69805</v>
      </c>
      <c r="L33" s="3">
        <v>18847.8</v>
      </c>
      <c r="M33" s="3"/>
      <c r="N33" s="3">
        <v>88652.800000000003</v>
      </c>
      <c r="O33" s="3">
        <v>0</v>
      </c>
      <c r="P33" s="16" t="s">
        <v>90</v>
      </c>
      <c r="Q33" s="3">
        <v>90747</v>
      </c>
      <c r="R33" s="2"/>
      <c r="S33" s="3"/>
      <c r="T33" s="3"/>
      <c r="U33" s="4"/>
      <c r="V33" s="16">
        <v>2426835</v>
      </c>
      <c r="W33" s="2"/>
      <c r="X33" s="3">
        <v>20942</v>
      </c>
      <c r="Y33" s="3"/>
      <c r="Z33" s="3">
        <v>2094.2000000000007</v>
      </c>
      <c r="AA33" s="3"/>
      <c r="AB33" s="3">
        <v>18847.8</v>
      </c>
      <c r="AC33" s="3">
        <v>2094.2000000000007</v>
      </c>
      <c r="AD33" s="3" t="s">
        <v>120</v>
      </c>
      <c r="AE33" s="2"/>
      <c r="AF33" s="2"/>
      <c r="AG33" s="3">
        <v>18847.8</v>
      </c>
      <c r="AH33" s="3"/>
      <c r="AI33" s="2" t="s">
        <v>121</v>
      </c>
    </row>
    <row r="34" spans="1:35" x14ac:dyDescent="0.25">
      <c r="A34" s="4">
        <v>26</v>
      </c>
      <c r="B34" s="1" t="s">
        <v>119</v>
      </c>
      <c r="C34" s="4" t="s">
        <v>50</v>
      </c>
      <c r="D34" s="4">
        <v>12927</v>
      </c>
      <c r="E34" s="5" t="s">
        <v>91</v>
      </c>
      <c r="F34" s="4" t="s">
        <v>91</v>
      </c>
      <c r="G34" s="2">
        <v>5656093</v>
      </c>
      <c r="H34" s="3">
        <v>0</v>
      </c>
      <c r="I34" s="3">
        <v>0</v>
      </c>
      <c r="J34" s="3"/>
      <c r="K34" s="3">
        <v>5095202</v>
      </c>
      <c r="L34" s="3">
        <v>375404.4</v>
      </c>
      <c r="M34" s="3"/>
      <c r="N34" s="3">
        <v>5470606.4000000004</v>
      </c>
      <c r="O34" s="3">
        <v>0</v>
      </c>
      <c r="P34" s="16" t="s">
        <v>92</v>
      </c>
      <c r="Q34" s="3">
        <v>5656093</v>
      </c>
      <c r="R34" s="2"/>
      <c r="S34" s="3"/>
      <c r="T34" s="3"/>
      <c r="U34" s="4"/>
      <c r="V34" s="16">
        <v>2444014</v>
      </c>
      <c r="W34" s="2"/>
      <c r="X34" s="3">
        <v>417116</v>
      </c>
      <c r="Y34" s="3"/>
      <c r="Z34" s="3">
        <v>41711.599999999977</v>
      </c>
      <c r="AA34" s="3"/>
      <c r="AB34" s="3">
        <v>375404.4</v>
      </c>
      <c r="AC34" s="3">
        <v>41711.599999999977</v>
      </c>
      <c r="AD34" s="3" t="s">
        <v>123</v>
      </c>
      <c r="AE34" s="2"/>
      <c r="AF34" s="2"/>
      <c r="AG34" s="3">
        <v>375404.4</v>
      </c>
      <c r="AH34" s="3"/>
      <c r="AI34" s="2" t="s">
        <v>124</v>
      </c>
    </row>
    <row r="35" spans="1:35" x14ac:dyDescent="0.25">
      <c r="A35" s="4">
        <v>27</v>
      </c>
      <c r="B35" s="1" t="s">
        <v>119</v>
      </c>
      <c r="C35" s="4" t="s">
        <v>50</v>
      </c>
      <c r="D35" s="4">
        <v>12928</v>
      </c>
      <c r="E35" s="5" t="s">
        <v>91</v>
      </c>
      <c r="F35" s="4" t="s">
        <v>93</v>
      </c>
      <c r="G35" s="2">
        <v>6959806</v>
      </c>
      <c r="H35" s="3">
        <v>0</v>
      </c>
      <c r="I35" s="3">
        <v>0</v>
      </c>
      <c r="J35" s="3"/>
      <c r="K35" s="3">
        <v>5522706</v>
      </c>
      <c r="L35" s="3">
        <v>410404.5</v>
      </c>
      <c r="M35" s="3"/>
      <c r="N35" s="3">
        <v>5933110.5</v>
      </c>
      <c r="O35" s="3">
        <v>0</v>
      </c>
      <c r="P35" s="16" t="s">
        <v>94</v>
      </c>
      <c r="Q35" s="3">
        <v>6959806</v>
      </c>
      <c r="R35" s="2"/>
      <c r="S35" s="3"/>
      <c r="T35" s="3"/>
      <c r="U35" s="4"/>
      <c r="V35" s="16">
        <v>2447955</v>
      </c>
      <c r="W35" s="2"/>
      <c r="X35" s="3">
        <v>456005</v>
      </c>
      <c r="Y35" s="3"/>
      <c r="Z35" s="3">
        <v>45600.5</v>
      </c>
      <c r="AA35" s="3"/>
      <c r="AB35" s="3">
        <v>410404.5</v>
      </c>
      <c r="AC35" s="3">
        <v>45600.5</v>
      </c>
      <c r="AD35" s="3" t="s">
        <v>123</v>
      </c>
      <c r="AE35" s="2"/>
      <c r="AF35" s="2"/>
      <c r="AG35" s="3">
        <v>410404.5</v>
      </c>
      <c r="AH35" s="3"/>
      <c r="AI35" s="2" t="s">
        <v>124</v>
      </c>
    </row>
    <row r="36" spans="1:35" x14ac:dyDescent="0.25">
      <c r="A36" s="4">
        <v>28</v>
      </c>
      <c r="B36" s="1" t="s">
        <v>119</v>
      </c>
      <c r="C36" s="4" t="s">
        <v>46</v>
      </c>
      <c r="D36" s="4">
        <v>2378</v>
      </c>
      <c r="E36" s="5" t="s">
        <v>95</v>
      </c>
      <c r="F36" s="4" t="s">
        <v>95</v>
      </c>
      <c r="G36" s="2">
        <v>176200</v>
      </c>
      <c r="H36" s="3">
        <v>80000</v>
      </c>
      <c r="I36" s="3">
        <v>0</v>
      </c>
      <c r="J36" s="3"/>
      <c r="K36" s="3">
        <v>57950</v>
      </c>
      <c r="L36" s="3">
        <v>19080</v>
      </c>
      <c r="M36" s="3"/>
      <c r="N36" s="3">
        <v>77030</v>
      </c>
      <c r="O36" s="3">
        <v>0</v>
      </c>
      <c r="P36" s="16" t="s">
        <v>96</v>
      </c>
      <c r="Q36" s="3">
        <v>176200</v>
      </c>
      <c r="R36" s="2"/>
      <c r="S36" s="3"/>
      <c r="T36" s="3"/>
      <c r="U36" s="4"/>
      <c r="V36" s="16">
        <v>2476872</v>
      </c>
      <c r="W36" s="2"/>
      <c r="X36" s="3">
        <v>21200</v>
      </c>
      <c r="Y36" s="3"/>
      <c r="Z36" s="3">
        <v>2120</v>
      </c>
      <c r="AA36" s="3"/>
      <c r="AB36" s="3">
        <v>19080</v>
      </c>
      <c r="AC36" s="3">
        <v>2120</v>
      </c>
      <c r="AD36" s="3" t="s">
        <v>123</v>
      </c>
      <c r="AE36" s="2"/>
      <c r="AF36" s="2"/>
      <c r="AG36" s="3">
        <v>19080</v>
      </c>
      <c r="AH36" s="3"/>
      <c r="AI36" s="2" t="s">
        <v>124</v>
      </c>
    </row>
    <row r="37" spans="1:35" x14ac:dyDescent="0.25">
      <c r="A37" s="4">
        <v>29</v>
      </c>
      <c r="B37" s="1" t="s">
        <v>119</v>
      </c>
      <c r="C37" s="4" t="s">
        <v>50</v>
      </c>
      <c r="D37" s="4">
        <v>13108</v>
      </c>
      <c r="E37" s="5" t="s">
        <v>97</v>
      </c>
      <c r="F37" s="4" t="s">
        <v>97</v>
      </c>
      <c r="G37" s="2">
        <v>4050985</v>
      </c>
      <c r="H37" s="3">
        <v>0</v>
      </c>
      <c r="I37" s="3">
        <v>0</v>
      </c>
      <c r="J37" s="3"/>
      <c r="K37" s="3">
        <v>3509035</v>
      </c>
      <c r="L37" s="3">
        <v>56561.4</v>
      </c>
      <c r="M37" s="3"/>
      <c r="N37" s="3">
        <v>3565596.4</v>
      </c>
      <c r="O37" s="3">
        <v>0</v>
      </c>
      <c r="P37" s="16" t="s">
        <v>98</v>
      </c>
      <c r="Q37" s="3">
        <v>4050985</v>
      </c>
      <c r="R37" s="2"/>
      <c r="S37" s="3"/>
      <c r="T37" s="3"/>
      <c r="U37" s="4"/>
      <c r="V37" s="16">
        <v>2497101</v>
      </c>
      <c r="W37" s="2"/>
      <c r="X37" s="3">
        <v>62846</v>
      </c>
      <c r="Y37" s="3"/>
      <c r="Z37" s="3">
        <v>6284.5999999999985</v>
      </c>
      <c r="AA37" s="3"/>
      <c r="AB37" s="3">
        <v>56561.4</v>
      </c>
      <c r="AC37" s="3">
        <v>6284.5999999999985</v>
      </c>
      <c r="AD37" s="3" t="s">
        <v>123</v>
      </c>
      <c r="AE37" s="2"/>
      <c r="AF37" s="2"/>
      <c r="AG37" s="3">
        <v>56561.4</v>
      </c>
      <c r="AH37" s="3"/>
      <c r="AI37" s="2" t="s">
        <v>124</v>
      </c>
    </row>
    <row r="38" spans="1:35" x14ac:dyDescent="0.25">
      <c r="A38" s="4">
        <v>30</v>
      </c>
      <c r="B38" s="1" t="s">
        <v>119</v>
      </c>
      <c r="C38" s="4" t="s">
        <v>50</v>
      </c>
      <c r="D38" s="4">
        <v>13110</v>
      </c>
      <c r="E38" s="5" t="s">
        <v>97</v>
      </c>
      <c r="F38" s="4" t="s">
        <v>99</v>
      </c>
      <c r="G38" s="2">
        <v>4794058</v>
      </c>
      <c r="H38" s="3">
        <v>0</v>
      </c>
      <c r="I38" s="3">
        <v>0</v>
      </c>
      <c r="J38" s="3"/>
      <c r="K38" s="3">
        <v>4399627</v>
      </c>
      <c r="L38" s="3">
        <v>184320</v>
      </c>
      <c r="M38" s="3"/>
      <c r="N38" s="3">
        <v>4583947</v>
      </c>
      <c r="O38" s="3">
        <v>0</v>
      </c>
      <c r="P38" s="16" t="s">
        <v>100</v>
      </c>
      <c r="Q38" s="3">
        <v>4794058</v>
      </c>
      <c r="R38" s="2"/>
      <c r="S38" s="3"/>
      <c r="T38" s="3"/>
      <c r="U38" s="4"/>
      <c r="V38" s="16">
        <v>2501364</v>
      </c>
      <c r="W38" s="2"/>
      <c r="X38" s="3">
        <v>204800</v>
      </c>
      <c r="Y38" s="3"/>
      <c r="Z38" s="3">
        <v>20480</v>
      </c>
      <c r="AA38" s="3"/>
      <c r="AB38" s="3">
        <v>184320</v>
      </c>
      <c r="AC38" s="3">
        <v>20480</v>
      </c>
      <c r="AD38" s="3" t="s">
        <v>123</v>
      </c>
      <c r="AE38" s="2"/>
      <c r="AF38" s="2"/>
      <c r="AG38" s="3">
        <v>184320</v>
      </c>
      <c r="AH38" s="3"/>
      <c r="AI38" s="2" t="s">
        <v>124</v>
      </c>
    </row>
    <row r="39" spans="1:35" x14ac:dyDescent="0.25">
      <c r="A39" s="4">
        <v>31</v>
      </c>
      <c r="B39" s="1" t="s">
        <v>119</v>
      </c>
      <c r="C39" s="4" t="s">
        <v>50</v>
      </c>
      <c r="D39" s="4">
        <v>13112</v>
      </c>
      <c r="E39" s="5" t="s">
        <v>97</v>
      </c>
      <c r="F39" s="4" t="s">
        <v>99</v>
      </c>
      <c r="G39" s="2">
        <v>4574405</v>
      </c>
      <c r="H39" s="3">
        <v>0</v>
      </c>
      <c r="I39" s="3">
        <v>0</v>
      </c>
      <c r="J39" s="3"/>
      <c r="K39" s="3">
        <v>3816710</v>
      </c>
      <c r="L39" s="3">
        <v>27171</v>
      </c>
      <c r="M39" s="3"/>
      <c r="N39" s="3">
        <v>3843881</v>
      </c>
      <c r="O39" s="3">
        <v>0</v>
      </c>
      <c r="P39" s="16" t="s">
        <v>101</v>
      </c>
      <c r="Q39" s="3">
        <v>4574405</v>
      </c>
      <c r="R39" s="2"/>
      <c r="S39" s="3"/>
      <c r="T39" s="3"/>
      <c r="U39" s="4"/>
      <c r="V39" s="16">
        <v>2504065</v>
      </c>
      <c r="W39" s="2"/>
      <c r="X39" s="3">
        <v>30190</v>
      </c>
      <c r="Y39" s="3"/>
      <c r="Z39" s="3">
        <v>3019</v>
      </c>
      <c r="AA39" s="3"/>
      <c r="AB39" s="3">
        <v>27171</v>
      </c>
      <c r="AC39" s="3">
        <v>3019</v>
      </c>
      <c r="AD39" s="3" t="s">
        <v>123</v>
      </c>
      <c r="AE39" s="2"/>
      <c r="AF39" s="2"/>
      <c r="AG39" s="3">
        <v>27171</v>
      </c>
      <c r="AH39" s="3"/>
      <c r="AI39" s="2" t="s">
        <v>124</v>
      </c>
    </row>
    <row r="40" spans="1:35" x14ac:dyDescent="0.25">
      <c r="A40" s="4">
        <v>32</v>
      </c>
      <c r="B40" s="1" t="s">
        <v>119</v>
      </c>
      <c r="C40" s="4" t="s">
        <v>50</v>
      </c>
      <c r="D40" s="4">
        <v>13116</v>
      </c>
      <c r="E40" s="5" t="s">
        <v>102</v>
      </c>
      <c r="F40" s="4" t="s">
        <v>102</v>
      </c>
      <c r="G40" s="2">
        <v>4500594</v>
      </c>
      <c r="H40" s="3">
        <v>0</v>
      </c>
      <c r="I40" s="3">
        <v>0</v>
      </c>
      <c r="J40" s="3"/>
      <c r="K40" s="3">
        <v>4076899</v>
      </c>
      <c r="L40" s="3">
        <v>184320</v>
      </c>
      <c r="M40" s="3"/>
      <c r="N40" s="3">
        <v>4261219</v>
      </c>
      <c r="O40" s="3">
        <v>0</v>
      </c>
      <c r="P40" s="16" t="s">
        <v>103</v>
      </c>
      <c r="Q40" s="3">
        <v>4500594</v>
      </c>
      <c r="R40" s="2"/>
      <c r="S40" s="3"/>
      <c r="T40" s="3"/>
      <c r="U40" s="4"/>
      <c r="V40" s="16">
        <v>2524761</v>
      </c>
      <c r="W40" s="2"/>
      <c r="X40" s="3">
        <v>204800</v>
      </c>
      <c r="Y40" s="3"/>
      <c r="Z40" s="3">
        <v>20480</v>
      </c>
      <c r="AA40" s="3"/>
      <c r="AB40" s="3">
        <v>184320</v>
      </c>
      <c r="AC40" s="3">
        <v>20480</v>
      </c>
      <c r="AD40" s="3" t="s">
        <v>123</v>
      </c>
      <c r="AE40" s="2"/>
      <c r="AF40" s="2"/>
      <c r="AG40" s="3">
        <v>184320</v>
      </c>
      <c r="AH40" s="3"/>
      <c r="AI40" s="2" t="s">
        <v>124</v>
      </c>
    </row>
    <row r="41" spans="1:35" x14ac:dyDescent="0.25">
      <c r="A41" s="4">
        <v>33</v>
      </c>
      <c r="B41" s="1" t="s">
        <v>119</v>
      </c>
      <c r="C41" s="4" t="s">
        <v>54</v>
      </c>
      <c r="D41" s="4">
        <v>100084</v>
      </c>
      <c r="E41" s="5" t="s">
        <v>104</v>
      </c>
      <c r="F41" s="4" t="s">
        <v>105</v>
      </c>
      <c r="G41" s="2">
        <v>2520000</v>
      </c>
      <c r="H41" s="3">
        <v>0</v>
      </c>
      <c r="I41" s="3">
        <v>0</v>
      </c>
      <c r="J41" s="3"/>
      <c r="K41" s="3">
        <v>2397850</v>
      </c>
      <c r="L41" s="3">
        <v>9000</v>
      </c>
      <c r="M41" s="3"/>
      <c r="N41" s="3">
        <v>2406850</v>
      </c>
      <c r="O41" s="3">
        <v>0</v>
      </c>
      <c r="P41" s="16" t="s">
        <v>106</v>
      </c>
      <c r="Q41" s="3">
        <v>2520000</v>
      </c>
      <c r="R41" s="2"/>
      <c r="S41" s="3"/>
      <c r="T41" s="3"/>
      <c r="U41" s="4"/>
      <c r="V41" s="16">
        <v>2562495</v>
      </c>
      <c r="W41" s="2"/>
      <c r="X41" s="3">
        <v>10000</v>
      </c>
      <c r="Y41" s="3"/>
      <c r="Z41" s="3">
        <v>1000</v>
      </c>
      <c r="AA41" s="3"/>
      <c r="AB41" s="3">
        <v>9000</v>
      </c>
      <c r="AC41" s="3">
        <v>1000</v>
      </c>
      <c r="AD41" s="3" t="s">
        <v>123</v>
      </c>
      <c r="AE41" s="2"/>
      <c r="AF41" s="2"/>
      <c r="AG41" s="3">
        <v>9000</v>
      </c>
      <c r="AH41" s="3"/>
      <c r="AI41" s="2" t="s">
        <v>124</v>
      </c>
    </row>
    <row r="42" spans="1:35" x14ac:dyDescent="0.25">
      <c r="A42" s="4">
        <v>34</v>
      </c>
      <c r="B42" s="1" t="s">
        <v>119</v>
      </c>
      <c r="C42" s="4" t="s">
        <v>50</v>
      </c>
      <c r="D42" s="4">
        <v>13352</v>
      </c>
      <c r="E42" s="5" t="s">
        <v>107</v>
      </c>
      <c r="F42" s="4" t="s">
        <v>108</v>
      </c>
      <c r="G42" s="2">
        <v>3135827</v>
      </c>
      <c r="H42" s="3">
        <v>0</v>
      </c>
      <c r="I42" s="3">
        <v>0</v>
      </c>
      <c r="J42" s="3"/>
      <c r="K42" s="3">
        <v>2526956</v>
      </c>
      <c r="L42" s="3">
        <v>21577.5</v>
      </c>
      <c r="M42" s="3"/>
      <c r="N42" s="3">
        <v>2548533.5</v>
      </c>
      <c r="O42" s="3">
        <v>0</v>
      </c>
      <c r="P42" s="16" t="s">
        <v>109</v>
      </c>
      <c r="Q42" s="3">
        <v>3135827</v>
      </c>
      <c r="R42" s="2"/>
      <c r="S42" s="3"/>
      <c r="T42" s="3"/>
      <c r="U42" s="4"/>
      <c r="V42" s="16">
        <v>2589780</v>
      </c>
      <c r="W42" s="2"/>
      <c r="X42" s="3">
        <v>23975</v>
      </c>
      <c r="Y42" s="3"/>
      <c r="Z42" s="3">
        <v>2397.5</v>
      </c>
      <c r="AA42" s="3"/>
      <c r="AB42" s="3">
        <v>21577.5</v>
      </c>
      <c r="AC42" s="3">
        <v>2397.5</v>
      </c>
      <c r="AD42" s="3" t="s">
        <v>123</v>
      </c>
      <c r="AE42" s="2"/>
      <c r="AF42" s="2"/>
      <c r="AG42" s="3">
        <v>21577.5</v>
      </c>
      <c r="AH42" s="3"/>
      <c r="AI42" s="2" t="s">
        <v>124</v>
      </c>
    </row>
    <row r="43" spans="1:35" x14ac:dyDescent="0.25">
      <c r="A43" s="4">
        <v>35</v>
      </c>
      <c r="B43" s="1" t="s">
        <v>118</v>
      </c>
      <c r="C43" s="4" t="s">
        <v>110</v>
      </c>
      <c r="D43" s="4">
        <v>81</v>
      </c>
      <c r="E43" s="5" t="s">
        <v>45</v>
      </c>
      <c r="F43" s="4" t="s">
        <v>111</v>
      </c>
      <c r="G43" s="2">
        <v>1560000</v>
      </c>
      <c r="H43" s="3">
        <v>0</v>
      </c>
      <c r="I43" s="3">
        <v>0</v>
      </c>
      <c r="J43" s="3"/>
      <c r="K43" s="3">
        <v>327320</v>
      </c>
      <c r="L43" s="3">
        <v>1103400</v>
      </c>
      <c r="M43" s="3"/>
      <c r="N43" s="3">
        <v>1430720</v>
      </c>
      <c r="O43" s="3">
        <v>0</v>
      </c>
      <c r="P43" s="16" t="s">
        <v>112</v>
      </c>
      <c r="Q43" s="3">
        <v>1560000</v>
      </c>
      <c r="R43" s="2"/>
      <c r="S43" s="3"/>
      <c r="T43" s="3"/>
      <c r="U43" s="4"/>
      <c r="V43" s="16">
        <v>2613785</v>
      </c>
      <c r="W43" s="2"/>
      <c r="X43" s="3">
        <v>1226000</v>
      </c>
      <c r="Y43" s="3"/>
      <c r="Z43" s="3">
        <v>122600</v>
      </c>
      <c r="AA43" s="3"/>
      <c r="AB43" s="3">
        <v>1103400</v>
      </c>
      <c r="AC43" s="3">
        <v>122600</v>
      </c>
      <c r="AD43" s="3" t="s">
        <v>123</v>
      </c>
      <c r="AE43" s="2"/>
      <c r="AF43" s="2"/>
      <c r="AG43" s="3">
        <v>1103400</v>
      </c>
      <c r="AH43" s="3"/>
      <c r="AI43" s="2" t="s">
        <v>124</v>
      </c>
    </row>
    <row r="44" spans="1:35" x14ac:dyDescent="0.25">
      <c r="A44" s="4">
        <v>36</v>
      </c>
      <c r="B44" s="1" t="s">
        <v>118</v>
      </c>
      <c r="C44" s="4" t="s">
        <v>110</v>
      </c>
      <c r="D44" s="4">
        <v>83</v>
      </c>
      <c r="E44" s="5" t="s">
        <v>45</v>
      </c>
      <c r="F44" s="4" t="s">
        <v>111</v>
      </c>
      <c r="G44" s="2">
        <v>15400000</v>
      </c>
      <c r="H44" s="3">
        <v>0</v>
      </c>
      <c r="I44" s="3">
        <v>0</v>
      </c>
      <c r="J44" s="3"/>
      <c r="K44" s="3">
        <v>14917500</v>
      </c>
      <c r="L44" s="3">
        <v>90000</v>
      </c>
      <c r="M44" s="3"/>
      <c r="N44" s="3">
        <v>15007500</v>
      </c>
      <c r="O44" s="3">
        <v>0</v>
      </c>
      <c r="P44" s="16" t="s">
        <v>113</v>
      </c>
      <c r="Q44" s="3">
        <v>15400000</v>
      </c>
      <c r="R44" s="2"/>
      <c r="S44" s="3"/>
      <c r="T44" s="3"/>
      <c r="U44" s="4"/>
      <c r="V44" s="16">
        <v>2617690</v>
      </c>
      <c r="W44" s="2"/>
      <c r="X44" s="3">
        <v>100000</v>
      </c>
      <c r="Y44" s="3"/>
      <c r="Z44" s="3">
        <v>10000</v>
      </c>
      <c r="AA44" s="3"/>
      <c r="AB44" s="3">
        <v>90000</v>
      </c>
      <c r="AC44" s="3">
        <v>10000</v>
      </c>
      <c r="AD44" s="3" t="s">
        <v>123</v>
      </c>
      <c r="AE44" s="2"/>
      <c r="AF44" s="2"/>
      <c r="AG44" s="3">
        <v>90000</v>
      </c>
      <c r="AH44" s="3"/>
      <c r="AI44" s="2" t="s">
        <v>124</v>
      </c>
    </row>
    <row r="45" spans="1:35" x14ac:dyDescent="0.25">
      <c r="A45" s="4">
        <v>37</v>
      </c>
      <c r="B45" s="1" t="s">
        <v>119</v>
      </c>
      <c r="C45" s="4" t="s">
        <v>46</v>
      </c>
      <c r="D45" s="4">
        <v>2579</v>
      </c>
      <c r="E45" s="5" t="s">
        <v>114</v>
      </c>
      <c r="F45" s="4" t="s">
        <v>115</v>
      </c>
      <c r="G45" s="2">
        <v>104000</v>
      </c>
      <c r="H45" s="3">
        <v>51000</v>
      </c>
      <c r="I45" s="3">
        <v>0</v>
      </c>
      <c r="J45" s="3"/>
      <c r="K45" s="3">
        <v>18420</v>
      </c>
      <c r="L45" s="3">
        <v>23400</v>
      </c>
      <c r="M45" s="3"/>
      <c r="N45" s="3">
        <v>41820</v>
      </c>
      <c r="O45" s="3">
        <v>0</v>
      </c>
      <c r="P45" s="16" t="s">
        <v>116</v>
      </c>
      <c r="Q45" s="3">
        <v>104000</v>
      </c>
      <c r="R45" s="2"/>
      <c r="S45" s="3"/>
      <c r="T45" s="3"/>
      <c r="U45" s="4"/>
      <c r="V45" s="16">
        <v>2688607</v>
      </c>
      <c r="W45" s="2"/>
      <c r="X45" s="3">
        <v>26000</v>
      </c>
      <c r="Y45" s="3"/>
      <c r="Z45" s="3">
        <v>2600</v>
      </c>
      <c r="AA45" s="3"/>
      <c r="AB45" s="3">
        <v>23400</v>
      </c>
      <c r="AC45" s="3">
        <v>2600</v>
      </c>
      <c r="AD45" s="3" t="s">
        <v>123</v>
      </c>
      <c r="AE45" s="2"/>
      <c r="AF45" s="2"/>
      <c r="AG45" s="3">
        <v>23400</v>
      </c>
      <c r="AH45" s="3"/>
      <c r="AI45" s="2" t="s">
        <v>124</v>
      </c>
    </row>
    <row r="46" spans="1:35" x14ac:dyDescent="0.25">
      <c r="X46" s="26">
        <f>SUM(X9:X45)</f>
        <v>5184362</v>
      </c>
      <c r="Z46" s="26">
        <f>SUM(Z9:Z45)</f>
        <v>518436.19999999995</v>
      </c>
      <c r="AB46" s="26">
        <f>SUM(AB9:AB45)</f>
        <v>4665925.8</v>
      </c>
      <c r="AC46" s="26">
        <f>SUM(AC9:AC45)</f>
        <v>518436.19999999995</v>
      </c>
      <c r="AG46" s="26">
        <f>SUM(AG9:AG45)</f>
        <v>4665925.8</v>
      </c>
    </row>
  </sheetData>
  <mergeCells count="2">
    <mergeCell ref="P7:AG7"/>
    <mergeCell ref="A7:O7"/>
  </mergeCells>
  <pageMargins left="0.7" right="0.7" top="0.75" bottom="0.75" header="0.3" footer="0.3"/>
  <pageSetup orientation="portrait" verticalDpi="599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72637E-0E7E-4379-8909-70C771920A29}">
  <ds:schemaRefs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fc59cac2-4a0b-49e5-b878-56577be82993"/>
    <ds:schemaRef ds:uri="b6565643-c00f-44ce-b5d1-532a85e4382c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sharepoint/v3/field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B2B458-6552-4BD9-A644-BC72E4CE1734}"/>
</file>

<file path=customXml/itemProps4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2021-01-24T12:04:00Z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