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0" yWindow="0" windowWidth="20490" windowHeight="777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56" i="3" l="1"/>
  <c r="AC56" i="3"/>
  <c r="AB56" i="3"/>
  <c r="Z56" i="3"/>
  <c r="X56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<sst xmlns="http://schemas.openxmlformats.org/spreadsheetml/2006/main" count="284" uniqueCount="120">
  <si>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</si>
  <si>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</si>
  <si>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</si>
  <si>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</si>
  <si>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</si>
  <si>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</si>
  <si>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</si>
  <si>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</si>
  <si>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</si>
  <si>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</si>
  <si>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</si>
  <si>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</si>
  <si>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</si>
  <si>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</si>
  <si>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</si>
  <si>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</si>
  <si>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</si>
  <si>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</si>
  <si>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</si>
  <si>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</si>
  <si>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</si>
  <si>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</si>
  <si>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</si>
  <si>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</si>
  <si>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</si>
  <si>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</si>
  <si>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</si>
  <si>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</si>
  <si>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</si>
  <si>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</si>
  <si>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</si>
  <si>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</si>
  <si>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</si>
  <si>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</si>
  <si>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</si>
  <si>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</si>
  <si>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</si>
  <si>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</si>
  <si>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</si>
  <si>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</si>
  <si>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</si>
  <si>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</si>
  <si>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/>
  </si>
  <si>
    <t>2020/03/01</t>
  </si>
  <si>
    <t xml:space="preserve">EPS SURAMERICANA S.A.  </t>
  </si>
  <si>
    <t xml:space="preserve">NIT </t>
  </si>
  <si>
    <t>31/03/2020</t>
  </si>
  <si>
    <t>2019/11/01</t>
  </si>
  <si>
    <t>2020/01/01</t>
  </si>
  <si>
    <t>AA</t>
  </si>
  <si>
    <t>2016/08/01</t>
  </si>
  <si>
    <t>AA169432</t>
  </si>
  <si>
    <t>FINIC 01</t>
  </si>
  <si>
    <t>Conciliacion pagada 27-11-2020</t>
  </si>
  <si>
    <t>2016/08/08</t>
  </si>
  <si>
    <t>AA177845</t>
  </si>
  <si>
    <t>2016/09/21</t>
  </si>
  <si>
    <t>AA185072</t>
  </si>
  <si>
    <t>2016/09/19</t>
  </si>
  <si>
    <t>AA185078</t>
  </si>
  <si>
    <t>AA185083</t>
  </si>
  <si>
    <t>FINIS 02</t>
  </si>
  <si>
    <t>AA185085</t>
  </si>
  <si>
    <t>AA185088</t>
  </si>
  <si>
    <t>AA185092</t>
  </si>
  <si>
    <t>2016/11/01</t>
  </si>
  <si>
    <t>AA185903</t>
  </si>
  <si>
    <t>2016/12/01</t>
  </si>
  <si>
    <t>AA185910</t>
  </si>
  <si>
    <t>2017/07/04</t>
  </si>
  <si>
    <t>AA190907</t>
  </si>
  <si>
    <t>AA190920</t>
  </si>
  <si>
    <t>AA190965</t>
  </si>
  <si>
    <t>AA191021</t>
  </si>
  <si>
    <t>2016/12/07</t>
  </si>
  <si>
    <t>AA191650</t>
  </si>
  <si>
    <t>AA191796</t>
  </si>
  <si>
    <t>AA192244</t>
  </si>
  <si>
    <t>AA193785</t>
  </si>
  <si>
    <t>AA194562</t>
  </si>
  <si>
    <t>2017/01/21</t>
  </si>
  <si>
    <t>AA198058</t>
  </si>
  <si>
    <t>AA198074</t>
  </si>
  <si>
    <t>2017/03/17</t>
  </si>
  <si>
    <t>AA204512</t>
  </si>
  <si>
    <t>2017/06/01</t>
  </si>
  <si>
    <t>AA210517</t>
  </si>
  <si>
    <t>AA210583</t>
  </si>
  <si>
    <t>AA210591</t>
  </si>
  <si>
    <t>2017/07/14</t>
  </si>
  <si>
    <t>AA215431</t>
  </si>
  <si>
    <t>2017/11/15</t>
  </si>
  <si>
    <t>AA227777</t>
  </si>
  <si>
    <t>2018/03/13</t>
  </si>
  <si>
    <t>AA242120</t>
  </si>
  <si>
    <t>2019/03/22</t>
  </si>
  <si>
    <t>AA283362</t>
  </si>
  <si>
    <t>AA284364</t>
  </si>
  <si>
    <t>AA284365</t>
  </si>
  <si>
    <t>AA284383</t>
  </si>
  <si>
    <t>AA284390</t>
  </si>
  <si>
    <t>AA284419</t>
  </si>
  <si>
    <t>AA284420</t>
  </si>
  <si>
    <t>AA284421</t>
  </si>
  <si>
    <t>AA290462</t>
  </si>
  <si>
    <t>2019/12/01</t>
  </si>
  <si>
    <t>AA291176</t>
  </si>
  <si>
    <t>AA291179</t>
  </si>
  <si>
    <t>2019/08/01</t>
  </si>
  <si>
    <t>AA293011</t>
  </si>
  <si>
    <t>2019/07/24</t>
  </si>
  <si>
    <t>AA294456</t>
  </si>
  <si>
    <t>AA302530</t>
  </si>
  <si>
    <t>AA303028</t>
  </si>
  <si>
    <t>AA303054</t>
  </si>
  <si>
    <t>AA303114</t>
  </si>
  <si>
    <t>AA305445</t>
  </si>
  <si>
    <t>AA312127</t>
  </si>
  <si>
    <t>CLÍNICA LOS ALMENDROS SA</t>
  </si>
  <si>
    <t>27/11/2020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</si>
</sst>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24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6"/>
  <sheetViews>
    <sheetView tabSelected="1" zoomScale="98" zoomScaleNormal="98" workbookViewId="0">
      <selection activeCell="E3" sqref="E3"/>
    </sheetView>
  </sheetViews>
  <sheetFormatPr baseColWidth="10" defaultColWidth="11.42578125" defaultRowHeight="15" x14ac:dyDescent="0.25"/>
  <cols>
    <col min="2" max="2" width="10.5703125" customWidth="1"/>
    <col min="3" max="3" width="13.5703125" bestFit="1" customWidth="1"/>
    <col min="8" max="8" width="12.28515625" customWidth="1"/>
    <col min="10" max="13" width="14.140625" customWidth="1"/>
    <col min="14" max="15" width="12.140625" customWidth="1"/>
    <col min="16" max="16" width="12.5703125" customWidth="1"/>
    <col min="19" max="20" width="12.42578125" customWidth="1"/>
    <col min="24" max="24" width="12.85546875" customWidth="1"/>
    <col min="30" max="30" width="17.5703125" customWidth="1"/>
    <col min="31" max="31" width="17" customWidth="1"/>
    <col min="32" max="32" width="17.140625" customWidth="1"/>
    <col min="33" max="33" width="13.7109375" customWidth="1"/>
    <col min="34" max="34" width="13.85546875" customWidth="1"/>
    <col min="35" max="35" width="27.5703125" customWidth="1"/>
  </cols>
  <sheetData>
    <row r="1" spans="1:35" x14ac:dyDescent="0.25">
      <c r="A1" s="4" t="s">
        <v>0</v>
      </c>
    </row>
    <row r="2" spans="1:35" x14ac:dyDescent="0.25">
      <c r="A2" s="4" t="s">
        <v>1</v>
      </c>
      <c r="B2" t="s">
        <v>44</v>
      </c>
      <c r="D2" t="s">
        <v>45</v>
      </c>
      <c r="E2">
        <v>800088702</v>
      </c>
    </row>
    <row r="3" spans="1:35" x14ac:dyDescent="0.25">
      <c r="A3" s="4" t="s">
        <v>2</v>
      </c>
      <c r="B3" t="s">
        <v>118</v>
      </c>
      <c r="D3" t="s">
        <v>45</v>
      </c>
      <c r="E3">
        <v>802000909</v>
      </c>
    </row>
    <row r="4" spans="1:35" x14ac:dyDescent="0.25">
      <c r="A4" s="4" t="s">
        <v>3</v>
      </c>
      <c r="C4" t="s">
        <v>46</v>
      </c>
    </row>
    <row r="5" spans="1:35" x14ac:dyDescent="0.25">
      <c r="A5" s="4" t="s">
        <v>4</v>
      </c>
      <c r="C5" t="s">
        <v>119</v>
      </c>
    </row>
    <row r="6" spans="1:35" ht="15.75" thickBot="1" x14ac:dyDescent="0.3"/>
    <row r="7" spans="1:35" ht="15.75" customHeight="1" thickBot="1" x14ac:dyDescent="0.3">
      <c r="A7" s="20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17" t="s">
        <v>6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9"/>
    </row>
    <row r="8" spans="1:35" ht="56.25" x14ac:dyDescent="0.25">
      <c r="A8" s="9" t="s">
        <v>7</v>
      </c>
      <c r="B8" s="10" t="s">
        <v>8</v>
      </c>
      <c r="C8" s="9" t="s">
        <v>9</v>
      </c>
      <c r="D8" s="9" t="s">
        <v>10</v>
      </c>
      <c r="E8" s="11" t="s">
        <v>11</v>
      </c>
      <c r="F8" s="10" t="s">
        <v>12</v>
      </c>
      <c r="G8" s="12" t="s">
        <v>13</v>
      </c>
      <c r="H8" s="10" t="s">
        <v>14</v>
      </c>
      <c r="I8" s="10" t="s">
        <v>15</v>
      </c>
      <c r="J8" s="10" t="s">
        <v>16</v>
      </c>
      <c r="K8" s="10" t="s">
        <v>17</v>
      </c>
      <c r="L8" s="10" t="s">
        <v>18</v>
      </c>
      <c r="M8" s="10" t="s">
        <v>19</v>
      </c>
      <c r="N8" s="12" t="s">
        <v>20</v>
      </c>
      <c r="O8" s="12" t="s">
        <v>21</v>
      </c>
      <c r="P8" s="13" t="s">
        <v>22</v>
      </c>
      <c r="Q8" s="14" t="s">
        <v>23</v>
      </c>
      <c r="R8" s="14" t="s">
        <v>24</v>
      </c>
      <c r="S8" s="14" t="s">
        <v>25</v>
      </c>
      <c r="T8" s="15" t="s">
        <v>26</v>
      </c>
      <c r="U8" s="14" t="s">
        <v>27</v>
      </c>
      <c r="V8" s="15" t="s">
        <v>28</v>
      </c>
      <c r="W8" s="15" t="s">
        <v>29</v>
      </c>
      <c r="X8" s="15" t="s">
        <v>30</v>
      </c>
      <c r="Y8" s="14" t="s">
        <v>31</v>
      </c>
      <c r="Z8" s="15" t="s">
        <v>32</v>
      </c>
      <c r="AA8" s="15" t="s">
        <v>33</v>
      </c>
      <c r="AB8" s="15" t="s">
        <v>34</v>
      </c>
      <c r="AC8" s="15" t="s">
        <v>35</v>
      </c>
      <c r="AD8" s="15" t="s">
        <v>36</v>
      </c>
      <c r="AE8" s="15" t="s">
        <v>37</v>
      </c>
      <c r="AF8" s="15" t="s">
        <v>38</v>
      </c>
      <c r="AG8" s="15" t="s">
        <v>39</v>
      </c>
      <c r="AH8" s="8" t="s">
        <v>40</v>
      </c>
      <c r="AI8" s="7" t="s">
        <v>41</v>
      </c>
    </row>
    <row r="9" spans="1:35" x14ac:dyDescent="0.25">
      <c r="A9" s="5">
        <v>1</v>
      </c>
      <c r="B9" s="1"/>
      <c r="C9" s="5" t="s">
        <v>49</v>
      </c>
      <c r="D9" s="5">
        <v>169432</v>
      </c>
      <c r="E9" s="6">
        <v>42473</v>
      </c>
      <c r="F9" s="5" t="s">
        <v>50</v>
      </c>
      <c r="G9" s="2">
        <v>713500</v>
      </c>
      <c r="H9" s="3">
        <v>0</v>
      </c>
      <c r="I9" s="3"/>
      <c r="J9" s="3"/>
      <c r="K9" s="3">
        <v>202272</v>
      </c>
      <c r="L9" s="3">
        <v>304260</v>
      </c>
      <c r="M9" s="3"/>
      <c r="N9" s="3">
        <v>506532</v>
      </c>
      <c r="O9" s="3">
        <v>206968</v>
      </c>
      <c r="P9" s="1" t="s">
        <v>51</v>
      </c>
      <c r="Q9" s="2">
        <v>713500</v>
      </c>
      <c r="R9" s="3"/>
      <c r="S9" s="3"/>
      <c r="T9" s="5"/>
      <c r="U9" s="3"/>
      <c r="V9" s="2">
        <v>1501227</v>
      </c>
      <c r="W9" s="5"/>
      <c r="X9" s="3">
        <v>507100</v>
      </c>
      <c r="Y9" s="5"/>
      <c r="Z9" s="3">
        <v>202840</v>
      </c>
      <c r="AA9" s="3" t="s">
        <v>42</v>
      </c>
      <c r="AB9" s="3">
        <v>304260</v>
      </c>
      <c r="AC9" s="3">
        <v>202840</v>
      </c>
      <c r="AD9" s="2" t="s">
        <v>52</v>
      </c>
      <c r="AE9" s="2"/>
      <c r="AF9" s="3"/>
      <c r="AG9" s="3">
        <v>304260</v>
      </c>
      <c r="AH9" s="2"/>
      <c r="AI9" s="16" t="s">
        <v>53</v>
      </c>
    </row>
    <row r="10" spans="1:35" x14ac:dyDescent="0.25">
      <c r="A10" s="5">
        <v>2</v>
      </c>
      <c r="B10" s="1"/>
      <c r="C10" s="5" t="s">
        <v>49</v>
      </c>
      <c r="D10" s="5">
        <v>177845</v>
      </c>
      <c r="E10" s="6">
        <v>42590</v>
      </c>
      <c r="F10" s="5" t="s">
        <v>54</v>
      </c>
      <c r="G10" s="2">
        <v>237500</v>
      </c>
      <c r="H10" s="3">
        <v>0</v>
      </c>
      <c r="I10" s="3"/>
      <c r="J10" s="3"/>
      <c r="K10" s="3">
        <v>213738</v>
      </c>
      <c r="L10" s="3">
        <v>11640</v>
      </c>
      <c r="M10" s="3"/>
      <c r="N10" s="3">
        <v>225378</v>
      </c>
      <c r="O10" s="3">
        <v>12122</v>
      </c>
      <c r="P10" s="1" t="s">
        <v>55</v>
      </c>
      <c r="Q10" s="2">
        <v>237500</v>
      </c>
      <c r="R10" s="3"/>
      <c r="S10" s="3"/>
      <c r="T10" s="5"/>
      <c r="U10" s="3"/>
      <c r="V10" s="2">
        <v>1506572</v>
      </c>
      <c r="W10" s="5"/>
      <c r="X10" s="3">
        <v>19400</v>
      </c>
      <c r="Y10" s="5"/>
      <c r="Z10" s="3">
        <v>7760</v>
      </c>
      <c r="AA10" s="3"/>
      <c r="AB10" s="3">
        <v>11640</v>
      </c>
      <c r="AC10" s="3">
        <v>7760</v>
      </c>
      <c r="AD10" s="2" t="s">
        <v>52</v>
      </c>
      <c r="AE10" s="2"/>
      <c r="AF10" s="3"/>
      <c r="AG10" s="3">
        <v>11640</v>
      </c>
      <c r="AH10" s="2"/>
      <c r="AI10" s="16" t="s">
        <v>53</v>
      </c>
    </row>
    <row r="11" spans="1:35" x14ac:dyDescent="0.25">
      <c r="A11" s="5">
        <v>3</v>
      </c>
      <c r="B11" s="1"/>
      <c r="C11" s="5" t="s">
        <v>49</v>
      </c>
      <c r="D11" s="5">
        <v>185072</v>
      </c>
      <c r="E11" s="6">
        <v>42632</v>
      </c>
      <c r="F11" s="5" t="s">
        <v>56</v>
      </c>
      <c r="G11" s="2">
        <v>156900</v>
      </c>
      <c r="H11" s="3">
        <v>0</v>
      </c>
      <c r="I11" s="3"/>
      <c r="J11" s="3"/>
      <c r="K11" s="3">
        <v>138376</v>
      </c>
      <c r="L11" s="3">
        <v>9420</v>
      </c>
      <c r="M11" s="3"/>
      <c r="N11" s="3">
        <v>147796</v>
      </c>
      <c r="O11" s="3">
        <v>9104</v>
      </c>
      <c r="P11" s="1" t="s">
        <v>57</v>
      </c>
      <c r="Q11" s="2">
        <v>156900</v>
      </c>
      <c r="R11" s="3"/>
      <c r="S11" s="3"/>
      <c r="T11" s="5"/>
      <c r="U11" s="3"/>
      <c r="V11" s="2">
        <v>1533143</v>
      </c>
      <c r="W11" s="5"/>
      <c r="X11" s="3">
        <v>15700</v>
      </c>
      <c r="Y11" s="5"/>
      <c r="Z11" s="3">
        <v>6280</v>
      </c>
      <c r="AA11" s="3"/>
      <c r="AB11" s="3">
        <v>9420</v>
      </c>
      <c r="AC11" s="3">
        <v>6280</v>
      </c>
      <c r="AD11" s="2" t="s">
        <v>52</v>
      </c>
      <c r="AE11" s="2"/>
      <c r="AF11" s="3"/>
      <c r="AG11" s="3">
        <v>9420</v>
      </c>
      <c r="AH11" s="2"/>
      <c r="AI11" s="16" t="s">
        <v>53</v>
      </c>
    </row>
    <row r="12" spans="1:35" x14ac:dyDescent="0.25">
      <c r="A12" s="5">
        <v>4</v>
      </c>
      <c r="B12" s="1"/>
      <c r="C12" s="5" t="s">
        <v>49</v>
      </c>
      <c r="D12" s="5">
        <v>185078</v>
      </c>
      <c r="E12" s="6">
        <v>42632</v>
      </c>
      <c r="F12" s="5" t="s">
        <v>58</v>
      </c>
      <c r="G12" s="2">
        <v>146600</v>
      </c>
      <c r="H12" s="3">
        <v>0</v>
      </c>
      <c r="I12" s="3"/>
      <c r="J12" s="3"/>
      <c r="K12" s="3">
        <v>128282</v>
      </c>
      <c r="L12" s="3">
        <v>9420</v>
      </c>
      <c r="M12" s="3"/>
      <c r="N12" s="3">
        <v>137702</v>
      </c>
      <c r="O12" s="3">
        <v>8898</v>
      </c>
      <c r="P12" s="1" t="s">
        <v>59</v>
      </c>
      <c r="Q12" s="2">
        <v>146600</v>
      </c>
      <c r="R12" s="3"/>
      <c r="S12" s="3"/>
      <c r="T12" s="5"/>
      <c r="U12" s="3"/>
      <c r="V12" s="2">
        <v>1533140</v>
      </c>
      <c r="W12" s="5"/>
      <c r="X12" s="3">
        <v>15700</v>
      </c>
      <c r="Y12" s="5"/>
      <c r="Z12" s="3">
        <v>6280</v>
      </c>
      <c r="AA12" s="3"/>
      <c r="AB12" s="3">
        <v>9420</v>
      </c>
      <c r="AC12" s="3">
        <v>6280</v>
      </c>
      <c r="AD12" s="2" t="s">
        <v>52</v>
      </c>
      <c r="AE12" s="2"/>
      <c r="AF12" s="3"/>
      <c r="AG12" s="3">
        <v>9420</v>
      </c>
      <c r="AH12" s="2"/>
      <c r="AI12" s="16" t="s">
        <v>53</v>
      </c>
    </row>
    <row r="13" spans="1:35" x14ac:dyDescent="0.25">
      <c r="A13" s="5">
        <v>5</v>
      </c>
      <c r="B13" s="1"/>
      <c r="C13" s="5" t="s">
        <v>49</v>
      </c>
      <c r="D13" s="5">
        <v>185083</v>
      </c>
      <c r="E13" s="6">
        <v>42632</v>
      </c>
      <c r="F13" s="5" t="s">
        <v>58</v>
      </c>
      <c r="G13" s="2">
        <v>211400</v>
      </c>
      <c r="H13" s="3">
        <v>0</v>
      </c>
      <c r="I13" s="3"/>
      <c r="J13" s="3"/>
      <c r="K13" s="3">
        <v>191786</v>
      </c>
      <c r="L13" s="3">
        <v>9420</v>
      </c>
      <c r="M13" s="3"/>
      <c r="N13" s="3">
        <v>201206</v>
      </c>
      <c r="O13" s="3">
        <v>10194</v>
      </c>
      <c r="P13" s="1" t="s">
        <v>60</v>
      </c>
      <c r="Q13" s="2">
        <v>211400</v>
      </c>
      <c r="R13" s="3"/>
      <c r="S13" s="3"/>
      <c r="T13" s="5"/>
      <c r="U13" s="3"/>
      <c r="V13" s="2">
        <v>1533162</v>
      </c>
      <c r="W13" s="5"/>
      <c r="X13" s="3">
        <v>15700</v>
      </c>
      <c r="Y13" s="5"/>
      <c r="Z13" s="3">
        <v>6280</v>
      </c>
      <c r="AA13" s="3"/>
      <c r="AB13" s="3">
        <v>9420</v>
      </c>
      <c r="AC13" s="3">
        <v>6280</v>
      </c>
      <c r="AD13" s="2" t="s">
        <v>61</v>
      </c>
      <c r="AE13" s="2"/>
      <c r="AF13" s="3"/>
      <c r="AG13" s="3">
        <v>9420</v>
      </c>
      <c r="AH13" s="2"/>
      <c r="AI13" s="16" t="s">
        <v>53</v>
      </c>
    </row>
    <row r="14" spans="1:35" x14ac:dyDescent="0.25">
      <c r="A14" s="5">
        <v>6</v>
      </c>
      <c r="B14" s="1"/>
      <c r="C14" s="5" t="s">
        <v>49</v>
      </c>
      <c r="D14" s="5">
        <v>185085</v>
      </c>
      <c r="E14" s="6">
        <v>42632</v>
      </c>
      <c r="F14" s="5" t="s">
        <v>58</v>
      </c>
      <c r="G14" s="2">
        <v>172200</v>
      </c>
      <c r="H14" s="3">
        <v>0</v>
      </c>
      <c r="I14" s="3"/>
      <c r="J14" s="3"/>
      <c r="K14" s="3">
        <v>153370</v>
      </c>
      <c r="L14" s="3">
        <v>9420</v>
      </c>
      <c r="M14" s="3"/>
      <c r="N14" s="3">
        <v>162790</v>
      </c>
      <c r="O14" s="3">
        <v>9410</v>
      </c>
      <c r="P14" s="1" t="s">
        <v>62</v>
      </c>
      <c r="Q14" s="2">
        <v>172200</v>
      </c>
      <c r="R14" s="3"/>
      <c r="S14" s="3"/>
      <c r="T14" s="5"/>
      <c r="U14" s="3"/>
      <c r="V14" s="2">
        <v>1533144</v>
      </c>
      <c r="W14" s="5"/>
      <c r="X14" s="3">
        <v>15700</v>
      </c>
      <c r="Y14" s="5"/>
      <c r="Z14" s="3">
        <v>6280</v>
      </c>
      <c r="AA14" s="3"/>
      <c r="AB14" s="3">
        <v>9420</v>
      </c>
      <c r="AC14" s="3">
        <v>6280</v>
      </c>
      <c r="AD14" s="2" t="s">
        <v>52</v>
      </c>
      <c r="AE14" s="2"/>
      <c r="AF14" s="3"/>
      <c r="AG14" s="3">
        <v>9420</v>
      </c>
      <c r="AH14" s="2"/>
      <c r="AI14" s="16" t="s">
        <v>53</v>
      </c>
    </row>
    <row r="15" spans="1:35" x14ac:dyDescent="0.25">
      <c r="A15" s="5">
        <v>7</v>
      </c>
      <c r="B15" s="1"/>
      <c r="C15" s="5" t="s">
        <v>49</v>
      </c>
      <c r="D15" s="5">
        <v>185088</v>
      </c>
      <c r="E15" s="6">
        <v>42632</v>
      </c>
      <c r="F15" s="5" t="s">
        <v>58</v>
      </c>
      <c r="G15" s="2">
        <v>149800</v>
      </c>
      <c r="H15" s="3">
        <v>0</v>
      </c>
      <c r="I15" s="3"/>
      <c r="J15" s="3"/>
      <c r="K15" s="3">
        <v>131418</v>
      </c>
      <c r="L15" s="3">
        <v>9420</v>
      </c>
      <c r="M15" s="3"/>
      <c r="N15" s="3">
        <v>140838</v>
      </c>
      <c r="O15" s="3">
        <v>8962</v>
      </c>
      <c r="P15" s="1" t="s">
        <v>63</v>
      </c>
      <c r="Q15" s="2">
        <v>149800</v>
      </c>
      <c r="R15" s="3"/>
      <c r="S15" s="3"/>
      <c r="T15" s="5"/>
      <c r="U15" s="3"/>
      <c r="V15" s="2">
        <v>1533164</v>
      </c>
      <c r="W15" s="5"/>
      <c r="X15" s="3">
        <v>15700</v>
      </c>
      <c r="Y15" s="5"/>
      <c r="Z15" s="3">
        <v>6280</v>
      </c>
      <c r="AA15" s="3"/>
      <c r="AB15" s="3">
        <v>9420</v>
      </c>
      <c r="AC15" s="3">
        <v>6280</v>
      </c>
      <c r="AD15" s="2" t="s">
        <v>61</v>
      </c>
      <c r="AE15" s="2"/>
      <c r="AF15" s="3"/>
      <c r="AG15" s="3">
        <v>9420</v>
      </c>
      <c r="AH15" s="2"/>
      <c r="AI15" s="16" t="s">
        <v>53</v>
      </c>
    </row>
    <row r="16" spans="1:35" x14ac:dyDescent="0.25">
      <c r="A16" s="5">
        <v>8</v>
      </c>
      <c r="B16" s="1"/>
      <c r="C16" s="5" t="s">
        <v>49</v>
      </c>
      <c r="D16" s="5">
        <v>185092</v>
      </c>
      <c r="E16" s="6">
        <v>42632</v>
      </c>
      <c r="F16" s="5" t="s">
        <v>58</v>
      </c>
      <c r="G16" s="2">
        <v>156200</v>
      </c>
      <c r="H16" s="3">
        <v>0</v>
      </c>
      <c r="I16" s="3"/>
      <c r="J16" s="3"/>
      <c r="K16" s="3">
        <v>137690</v>
      </c>
      <c r="L16" s="3">
        <v>9420</v>
      </c>
      <c r="M16" s="3"/>
      <c r="N16" s="3">
        <v>147110</v>
      </c>
      <c r="O16" s="3">
        <v>9090</v>
      </c>
      <c r="P16" s="1" t="s">
        <v>64</v>
      </c>
      <c r="Q16" s="2">
        <v>156200</v>
      </c>
      <c r="R16" s="3"/>
      <c r="S16" s="3"/>
      <c r="T16" s="5"/>
      <c r="U16" s="3"/>
      <c r="V16" s="2">
        <v>1533165</v>
      </c>
      <c r="W16" s="5"/>
      <c r="X16" s="3">
        <v>15700</v>
      </c>
      <c r="Y16" s="5"/>
      <c r="Z16" s="3">
        <v>6280</v>
      </c>
      <c r="AA16" s="3"/>
      <c r="AB16" s="3">
        <v>9420</v>
      </c>
      <c r="AC16" s="3">
        <v>6280</v>
      </c>
      <c r="AD16" s="2" t="s">
        <v>61</v>
      </c>
      <c r="AE16" s="2"/>
      <c r="AF16" s="3"/>
      <c r="AG16" s="3">
        <v>9420</v>
      </c>
      <c r="AH16" s="2"/>
      <c r="AI16" s="16" t="s">
        <v>53</v>
      </c>
    </row>
    <row r="17" spans="1:35" x14ac:dyDescent="0.25">
      <c r="A17" s="5">
        <v>9</v>
      </c>
      <c r="B17" s="1"/>
      <c r="C17" s="5" t="s">
        <v>49</v>
      </c>
      <c r="D17" s="5">
        <v>185903</v>
      </c>
      <c r="E17" s="6">
        <v>42654</v>
      </c>
      <c r="F17" s="5" t="s">
        <v>65</v>
      </c>
      <c r="G17" s="2">
        <v>165300</v>
      </c>
      <c r="H17" s="3">
        <v>0</v>
      </c>
      <c r="I17" s="3"/>
      <c r="J17" s="3"/>
      <c r="K17" s="3">
        <v>160034</v>
      </c>
      <c r="L17" s="3">
        <v>1200</v>
      </c>
      <c r="M17" s="3"/>
      <c r="N17" s="3">
        <v>161234</v>
      </c>
      <c r="O17" s="3">
        <v>4066</v>
      </c>
      <c r="P17" s="1" t="s">
        <v>66</v>
      </c>
      <c r="Q17" s="2">
        <v>165300</v>
      </c>
      <c r="R17" s="3"/>
      <c r="S17" s="3"/>
      <c r="T17" s="5"/>
      <c r="U17" s="3"/>
      <c r="V17" s="2">
        <v>1567980</v>
      </c>
      <c r="W17" s="5"/>
      <c r="X17" s="3">
        <v>2000</v>
      </c>
      <c r="Y17" s="5"/>
      <c r="Z17" s="3">
        <v>800</v>
      </c>
      <c r="AA17" s="3"/>
      <c r="AB17" s="3">
        <v>1200</v>
      </c>
      <c r="AC17" s="3">
        <v>800</v>
      </c>
      <c r="AD17" s="2" t="s">
        <v>52</v>
      </c>
      <c r="AE17" s="2"/>
      <c r="AF17" s="3"/>
      <c r="AG17" s="3">
        <v>1200</v>
      </c>
      <c r="AH17" s="2"/>
      <c r="AI17" s="16" t="s">
        <v>53</v>
      </c>
    </row>
    <row r="18" spans="1:35" x14ac:dyDescent="0.25">
      <c r="A18" s="5">
        <v>10</v>
      </c>
      <c r="B18" s="1"/>
      <c r="C18" s="5" t="s">
        <v>49</v>
      </c>
      <c r="D18" s="5">
        <v>185910</v>
      </c>
      <c r="E18" s="6">
        <v>42654</v>
      </c>
      <c r="F18" s="5" t="s">
        <v>67</v>
      </c>
      <c r="G18" s="2">
        <v>227500</v>
      </c>
      <c r="H18" s="3">
        <v>0</v>
      </c>
      <c r="I18" s="3"/>
      <c r="J18" s="3"/>
      <c r="K18" s="3">
        <v>220990</v>
      </c>
      <c r="L18" s="3">
        <v>1200</v>
      </c>
      <c r="M18" s="3"/>
      <c r="N18" s="3">
        <v>222190</v>
      </c>
      <c r="O18" s="3">
        <v>5310</v>
      </c>
      <c r="P18" s="1" t="s">
        <v>68</v>
      </c>
      <c r="Q18" s="2">
        <v>227500</v>
      </c>
      <c r="R18" s="3"/>
      <c r="S18" s="3"/>
      <c r="T18" s="5"/>
      <c r="U18" s="3"/>
      <c r="V18" s="2">
        <v>1590750</v>
      </c>
      <c r="W18" s="5"/>
      <c r="X18" s="3">
        <v>2000</v>
      </c>
      <c r="Y18" s="5"/>
      <c r="Z18" s="3">
        <v>800</v>
      </c>
      <c r="AA18" s="3"/>
      <c r="AB18" s="3">
        <v>1200</v>
      </c>
      <c r="AC18" s="3">
        <v>800</v>
      </c>
      <c r="AD18" s="2" t="s">
        <v>52</v>
      </c>
      <c r="AE18" s="2"/>
      <c r="AF18" s="3"/>
      <c r="AG18" s="3">
        <v>1200</v>
      </c>
      <c r="AH18" s="2"/>
      <c r="AI18" s="16" t="s">
        <v>53</v>
      </c>
    </row>
    <row r="19" spans="1:35" x14ac:dyDescent="0.25">
      <c r="A19" s="5">
        <v>11</v>
      </c>
      <c r="B19" s="1"/>
      <c r="C19" s="5" t="s">
        <v>49</v>
      </c>
      <c r="D19" s="5">
        <v>190907</v>
      </c>
      <c r="E19" s="6">
        <v>42711</v>
      </c>
      <c r="F19" s="5" t="s">
        <v>69</v>
      </c>
      <c r="G19" s="2">
        <v>197200</v>
      </c>
      <c r="H19" s="3">
        <v>0</v>
      </c>
      <c r="I19" s="3"/>
      <c r="J19" s="3"/>
      <c r="K19" s="3">
        <v>144060</v>
      </c>
      <c r="L19" s="3">
        <v>30120</v>
      </c>
      <c r="M19" s="3"/>
      <c r="N19" s="3">
        <v>174180</v>
      </c>
      <c r="O19" s="3">
        <v>23020</v>
      </c>
      <c r="P19" s="1" t="s">
        <v>70</v>
      </c>
      <c r="Q19" s="2">
        <v>197200</v>
      </c>
      <c r="R19" s="3"/>
      <c r="S19" s="3"/>
      <c r="T19" s="5"/>
      <c r="U19" s="3"/>
      <c r="V19" s="2">
        <v>1782869</v>
      </c>
      <c r="W19" s="5"/>
      <c r="X19" s="3">
        <v>50200</v>
      </c>
      <c r="Y19" s="5"/>
      <c r="Z19" s="3">
        <v>20080</v>
      </c>
      <c r="AA19" s="3"/>
      <c r="AB19" s="3">
        <v>30120</v>
      </c>
      <c r="AC19" s="3">
        <v>20080</v>
      </c>
      <c r="AD19" s="2" t="s">
        <v>52</v>
      </c>
      <c r="AE19" s="2"/>
      <c r="AF19" s="3"/>
      <c r="AG19" s="3">
        <v>30120</v>
      </c>
      <c r="AH19" s="2"/>
      <c r="AI19" s="16" t="s">
        <v>53</v>
      </c>
    </row>
    <row r="20" spans="1:35" x14ac:dyDescent="0.25">
      <c r="A20" s="5">
        <v>12</v>
      </c>
      <c r="B20" s="1"/>
      <c r="C20" s="5" t="s">
        <v>49</v>
      </c>
      <c r="D20" s="5">
        <v>190920</v>
      </c>
      <c r="E20" s="6">
        <v>42711</v>
      </c>
      <c r="F20" s="5" t="s">
        <v>69</v>
      </c>
      <c r="G20" s="2">
        <v>151900</v>
      </c>
      <c r="H20" s="3">
        <v>0</v>
      </c>
      <c r="I20" s="3"/>
      <c r="J20" s="3"/>
      <c r="K20" s="3">
        <v>131712</v>
      </c>
      <c r="L20" s="3">
        <v>10500</v>
      </c>
      <c r="M20" s="3"/>
      <c r="N20" s="3">
        <v>142212</v>
      </c>
      <c r="O20" s="3">
        <v>9688</v>
      </c>
      <c r="P20" s="1" t="s">
        <v>71</v>
      </c>
      <c r="Q20" s="2">
        <v>151900</v>
      </c>
      <c r="R20" s="3"/>
      <c r="S20" s="3"/>
      <c r="T20" s="5"/>
      <c r="U20" s="3"/>
      <c r="V20" s="2">
        <v>1782822</v>
      </c>
      <c r="W20" s="5"/>
      <c r="X20" s="3">
        <v>17500</v>
      </c>
      <c r="Y20" s="5"/>
      <c r="Z20" s="3">
        <v>7000</v>
      </c>
      <c r="AA20" s="3"/>
      <c r="AB20" s="3">
        <v>10500</v>
      </c>
      <c r="AC20" s="3">
        <v>7000</v>
      </c>
      <c r="AD20" s="2" t="s">
        <v>52</v>
      </c>
      <c r="AE20" s="2"/>
      <c r="AF20" s="3"/>
      <c r="AG20" s="3">
        <v>10500</v>
      </c>
      <c r="AH20" s="2"/>
      <c r="AI20" s="16" t="s">
        <v>53</v>
      </c>
    </row>
    <row r="21" spans="1:35" x14ac:dyDescent="0.25">
      <c r="A21" s="5">
        <v>13</v>
      </c>
      <c r="B21" s="1"/>
      <c r="C21" s="5" t="s">
        <v>49</v>
      </c>
      <c r="D21" s="5">
        <v>190965</v>
      </c>
      <c r="E21" s="6">
        <v>42711</v>
      </c>
      <c r="F21" s="5" t="s">
        <v>69</v>
      </c>
      <c r="G21" s="2">
        <v>208600</v>
      </c>
      <c r="H21" s="3">
        <v>0</v>
      </c>
      <c r="I21" s="3"/>
      <c r="J21" s="3"/>
      <c r="K21" s="3">
        <v>42300</v>
      </c>
      <c r="L21" s="3">
        <v>99780</v>
      </c>
      <c r="M21" s="3"/>
      <c r="N21" s="3">
        <v>142080</v>
      </c>
      <c r="O21" s="3">
        <v>66520</v>
      </c>
      <c r="P21" s="1" t="s">
        <v>72</v>
      </c>
      <c r="Q21" s="2">
        <v>208600</v>
      </c>
      <c r="R21" s="3"/>
      <c r="S21" s="3"/>
      <c r="T21" s="5"/>
      <c r="U21" s="3"/>
      <c r="V21" s="2">
        <v>1782863</v>
      </c>
      <c r="W21" s="5"/>
      <c r="X21" s="3">
        <v>166300</v>
      </c>
      <c r="Y21" s="5"/>
      <c r="Z21" s="3">
        <v>66520</v>
      </c>
      <c r="AA21" s="3"/>
      <c r="AB21" s="3">
        <v>99780</v>
      </c>
      <c r="AC21" s="3">
        <v>66520</v>
      </c>
      <c r="AD21" s="2" t="s">
        <v>52</v>
      </c>
      <c r="AE21" s="2"/>
      <c r="AF21" s="3"/>
      <c r="AG21" s="3">
        <v>99780</v>
      </c>
      <c r="AH21" s="2"/>
      <c r="AI21" s="16" t="s">
        <v>53</v>
      </c>
    </row>
    <row r="22" spans="1:35" x14ac:dyDescent="0.25">
      <c r="A22" s="5">
        <v>14</v>
      </c>
      <c r="B22" s="1"/>
      <c r="C22" s="5" t="s">
        <v>49</v>
      </c>
      <c r="D22" s="5">
        <v>191021</v>
      </c>
      <c r="E22" s="6">
        <v>42711</v>
      </c>
      <c r="F22" s="5" t="s">
        <v>69</v>
      </c>
      <c r="G22" s="2">
        <v>158400</v>
      </c>
      <c r="H22" s="3">
        <v>0</v>
      </c>
      <c r="I22" s="3"/>
      <c r="J22" s="3"/>
      <c r="K22" s="3">
        <v>42300</v>
      </c>
      <c r="L22" s="3">
        <v>69660</v>
      </c>
      <c r="M22" s="3"/>
      <c r="N22" s="3">
        <v>111960</v>
      </c>
      <c r="O22" s="3">
        <v>46440</v>
      </c>
      <c r="P22" s="1" t="s">
        <v>73</v>
      </c>
      <c r="Q22" s="2">
        <v>158400</v>
      </c>
      <c r="R22" s="3"/>
      <c r="S22" s="3"/>
      <c r="T22" s="5"/>
      <c r="U22" s="3"/>
      <c r="V22" s="2">
        <v>1782850</v>
      </c>
      <c r="W22" s="5"/>
      <c r="X22" s="3">
        <v>116100</v>
      </c>
      <c r="Y22" s="5"/>
      <c r="Z22" s="3">
        <v>46440</v>
      </c>
      <c r="AA22" s="3"/>
      <c r="AB22" s="3">
        <v>69660</v>
      </c>
      <c r="AC22" s="3">
        <v>46440</v>
      </c>
      <c r="AD22" s="2" t="s">
        <v>52</v>
      </c>
      <c r="AE22" s="2"/>
      <c r="AF22" s="3"/>
      <c r="AG22" s="3">
        <v>69660</v>
      </c>
      <c r="AH22" s="2"/>
      <c r="AI22" s="16" t="s">
        <v>53</v>
      </c>
    </row>
    <row r="23" spans="1:35" x14ac:dyDescent="0.25">
      <c r="A23" s="5">
        <v>15</v>
      </c>
      <c r="B23" s="1"/>
      <c r="C23" s="5" t="s">
        <v>49</v>
      </c>
      <c r="D23" s="5">
        <v>191650</v>
      </c>
      <c r="E23" s="6">
        <v>42711</v>
      </c>
      <c r="F23" s="5" t="s">
        <v>74</v>
      </c>
      <c r="G23" s="2">
        <v>271100</v>
      </c>
      <c r="H23" s="3">
        <v>0</v>
      </c>
      <c r="I23" s="3"/>
      <c r="J23" s="3"/>
      <c r="K23" s="3">
        <v>232137</v>
      </c>
      <c r="L23" s="3">
        <v>20535</v>
      </c>
      <c r="M23" s="3"/>
      <c r="N23" s="3">
        <v>252672</v>
      </c>
      <c r="O23" s="3">
        <v>18428</v>
      </c>
      <c r="P23" s="1" t="s">
        <v>75</v>
      </c>
      <c r="Q23" s="2">
        <v>271100</v>
      </c>
      <c r="R23" s="3"/>
      <c r="S23" s="3"/>
      <c r="T23" s="5"/>
      <c r="U23" s="3"/>
      <c r="V23" s="2">
        <v>1605271</v>
      </c>
      <c r="W23" s="5"/>
      <c r="X23" s="3">
        <v>34225</v>
      </c>
      <c r="Y23" s="5"/>
      <c r="Z23" s="3">
        <v>13690</v>
      </c>
      <c r="AA23" s="3"/>
      <c r="AB23" s="3">
        <v>20535</v>
      </c>
      <c r="AC23" s="3">
        <v>13690</v>
      </c>
      <c r="AD23" s="2" t="s">
        <v>52</v>
      </c>
      <c r="AE23" s="2"/>
      <c r="AF23" s="3"/>
      <c r="AG23" s="3">
        <v>20535</v>
      </c>
      <c r="AH23" s="2"/>
      <c r="AI23" s="16" t="s">
        <v>53</v>
      </c>
    </row>
    <row r="24" spans="1:35" x14ac:dyDescent="0.25">
      <c r="A24" s="5">
        <v>16</v>
      </c>
      <c r="B24" s="1"/>
      <c r="C24" s="5" t="s">
        <v>49</v>
      </c>
      <c r="D24" s="5">
        <v>191796</v>
      </c>
      <c r="E24" s="6">
        <v>42711</v>
      </c>
      <c r="F24" s="5" t="s">
        <v>69</v>
      </c>
      <c r="G24" s="2">
        <v>216600</v>
      </c>
      <c r="H24" s="3">
        <v>0</v>
      </c>
      <c r="I24" s="3"/>
      <c r="J24" s="3"/>
      <c r="K24" s="3">
        <v>133476</v>
      </c>
      <c r="L24" s="3">
        <v>48240</v>
      </c>
      <c r="M24" s="3"/>
      <c r="N24" s="3">
        <v>181716</v>
      </c>
      <c r="O24" s="3">
        <v>34884</v>
      </c>
      <c r="P24" s="1" t="s">
        <v>76</v>
      </c>
      <c r="Q24" s="2">
        <v>216600</v>
      </c>
      <c r="R24" s="3"/>
      <c r="S24" s="3"/>
      <c r="T24" s="5"/>
      <c r="U24" s="3"/>
      <c r="V24" s="2">
        <v>1782837</v>
      </c>
      <c r="W24" s="5"/>
      <c r="X24" s="3">
        <v>80400</v>
      </c>
      <c r="Y24" s="5"/>
      <c r="Z24" s="3">
        <v>32160</v>
      </c>
      <c r="AA24" s="3"/>
      <c r="AB24" s="3">
        <v>48240</v>
      </c>
      <c r="AC24" s="3">
        <v>32160</v>
      </c>
      <c r="AD24" s="2" t="s">
        <v>52</v>
      </c>
      <c r="AE24" s="2"/>
      <c r="AF24" s="3"/>
      <c r="AG24" s="3">
        <v>48240</v>
      </c>
      <c r="AH24" s="2"/>
      <c r="AI24" s="16" t="s">
        <v>53</v>
      </c>
    </row>
    <row r="25" spans="1:35" x14ac:dyDescent="0.25">
      <c r="A25" s="5">
        <v>17</v>
      </c>
      <c r="B25" s="1"/>
      <c r="C25" s="5" t="s">
        <v>49</v>
      </c>
      <c r="D25" s="5">
        <v>192244</v>
      </c>
      <c r="E25" s="6">
        <v>42711</v>
      </c>
      <c r="F25" s="5" t="s">
        <v>74</v>
      </c>
      <c r="G25" s="2">
        <v>271500</v>
      </c>
      <c r="H25" s="3">
        <v>0</v>
      </c>
      <c r="I25" s="3"/>
      <c r="J25" s="3"/>
      <c r="K25" s="3">
        <v>211538</v>
      </c>
      <c r="L25" s="3">
        <v>33387</v>
      </c>
      <c r="M25" s="3"/>
      <c r="N25" s="3">
        <v>244925</v>
      </c>
      <c r="O25" s="3">
        <v>26575</v>
      </c>
      <c r="P25" s="1" t="s">
        <v>77</v>
      </c>
      <c r="Q25" s="2">
        <v>271500</v>
      </c>
      <c r="R25" s="3"/>
      <c r="S25" s="3"/>
      <c r="T25" s="5"/>
      <c r="U25" s="3"/>
      <c r="V25" s="2">
        <v>1605260</v>
      </c>
      <c r="W25" s="5"/>
      <c r="X25" s="3">
        <v>55645</v>
      </c>
      <c r="Y25" s="5"/>
      <c r="Z25" s="3">
        <v>22258</v>
      </c>
      <c r="AA25" s="3"/>
      <c r="AB25" s="3">
        <v>33387</v>
      </c>
      <c r="AC25" s="3">
        <v>22258</v>
      </c>
      <c r="AD25" s="2" t="s">
        <v>52</v>
      </c>
      <c r="AE25" s="2"/>
      <c r="AF25" s="3"/>
      <c r="AG25" s="3">
        <v>33387</v>
      </c>
      <c r="AH25" s="2"/>
      <c r="AI25" s="16" t="s">
        <v>53</v>
      </c>
    </row>
    <row r="26" spans="1:35" x14ac:dyDescent="0.25">
      <c r="A26" s="5">
        <v>18</v>
      </c>
      <c r="B26" s="1"/>
      <c r="C26" s="5" t="s">
        <v>49</v>
      </c>
      <c r="D26" s="5">
        <v>193785</v>
      </c>
      <c r="E26" s="6">
        <v>42711</v>
      </c>
      <c r="F26" s="5" t="s">
        <v>69</v>
      </c>
      <c r="G26" s="2">
        <v>149600</v>
      </c>
      <c r="H26" s="3">
        <v>0</v>
      </c>
      <c r="I26" s="3"/>
      <c r="J26" s="3"/>
      <c r="K26" s="3">
        <v>135338</v>
      </c>
      <c r="L26" s="3">
        <v>6900</v>
      </c>
      <c r="M26" s="3"/>
      <c r="N26" s="3">
        <v>142238</v>
      </c>
      <c r="O26" s="3">
        <v>7362</v>
      </c>
      <c r="P26" s="1" t="s">
        <v>78</v>
      </c>
      <c r="Q26" s="2">
        <v>149600</v>
      </c>
      <c r="R26" s="3"/>
      <c r="S26" s="3"/>
      <c r="T26" s="5"/>
      <c r="U26" s="3"/>
      <c r="V26" s="2">
        <v>1782817</v>
      </c>
      <c r="W26" s="5"/>
      <c r="X26" s="3">
        <v>11500</v>
      </c>
      <c r="Y26" s="5"/>
      <c r="Z26" s="3">
        <v>4600</v>
      </c>
      <c r="AA26" s="3"/>
      <c r="AB26" s="3">
        <v>6900</v>
      </c>
      <c r="AC26" s="3">
        <v>4600</v>
      </c>
      <c r="AD26" s="2" t="s">
        <v>52</v>
      </c>
      <c r="AE26" s="2"/>
      <c r="AF26" s="3"/>
      <c r="AG26" s="3">
        <v>6900</v>
      </c>
      <c r="AH26" s="2"/>
      <c r="AI26" s="16" t="s">
        <v>53</v>
      </c>
    </row>
    <row r="27" spans="1:35" x14ac:dyDescent="0.25">
      <c r="A27" s="5">
        <v>19</v>
      </c>
      <c r="B27" s="1"/>
      <c r="C27" s="5" t="s">
        <v>49</v>
      </c>
      <c r="D27" s="5">
        <v>194562</v>
      </c>
      <c r="E27" s="6">
        <v>42711</v>
      </c>
      <c r="F27" s="5" t="s">
        <v>69</v>
      </c>
      <c r="G27" s="2">
        <v>225240</v>
      </c>
      <c r="H27" s="3">
        <v>0</v>
      </c>
      <c r="I27" s="3"/>
      <c r="J27" s="3"/>
      <c r="K27" s="3">
        <v>171539</v>
      </c>
      <c r="L27" s="3">
        <v>30120</v>
      </c>
      <c r="M27" s="3"/>
      <c r="N27" s="3">
        <v>201659</v>
      </c>
      <c r="O27" s="3">
        <v>23581</v>
      </c>
      <c r="P27" s="1" t="s">
        <v>79</v>
      </c>
      <c r="Q27" s="2">
        <v>225240</v>
      </c>
      <c r="R27" s="3"/>
      <c r="S27" s="3"/>
      <c r="T27" s="5"/>
      <c r="U27" s="3"/>
      <c r="V27" s="2">
        <v>1782875</v>
      </c>
      <c r="W27" s="5"/>
      <c r="X27" s="3">
        <v>50200</v>
      </c>
      <c r="Y27" s="5"/>
      <c r="Z27" s="3">
        <v>20080</v>
      </c>
      <c r="AA27" s="3"/>
      <c r="AB27" s="3">
        <v>30120</v>
      </c>
      <c r="AC27" s="3">
        <v>20080</v>
      </c>
      <c r="AD27" s="2" t="s">
        <v>52</v>
      </c>
      <c r="AE27" s="2"/>
      <c r="AF27" s="3"/>
      <c r="AG27" s="3">
        <v>30120</v>
      </c>
      <c r="AH27" s="2"/>
      <c r="AI27" s="16" t="s">
        <v>53</v>
      </c>
    </row>
    <row r="28" spans="1:35" x14ac:dyDescent="0.25">
      <c r="A28" s="5">
        <v>20</v>
      </c>
      <c r="B28" s="1"/>
      <c r="C28" s="5" t="s">
        <v>49</v>
      </c>
      <c r="D28" s="5">
        <v>198058</v>
      </c>
      <c r="E28" s="6">
        <v>42755</v>
      </c>
      <c r="F28" s="5" t="s">
        <v>80</v>
      </c>
      <c r="G28" s="2">
        <v>182100</v>
      </c>
      <c r="H28" s="3">
        <v>0</v>
      </c>
      <c r="I28" s="3"/>
      <c r="J28" s="3"/>
      <c r="K28" s="3">
        <v>142884</v>
      </c>
      <c r="L28" s="3">
        <v>21780</v>
      </c>
      <c r="M28" s="3"/>
      <c r="N28" s="3">
        <v>164664</v>
      </c>
      <c r="O28" s="3">
        <v>17436</v>
      </c>
      <c r="P28" s="1" t="s">
        <v>81</v>
      </c>
      <c r="Q28" s="2">
        <v>182100</v>
      </c>
      <c r="R28" s="3"/>
      <c r="S28" s="3"/>
      <c r="T28" s="5"/>
      <c r="U28" s="3"/>
      <c r="V28" s="2">
        <v>1627215</v>
      </c>
      <c r="W28" s="5"/>
      <c r="X28" s="3">
        <v>36300</v>
      </c>
      <c r="Y28" s="5"/>
      <c r="Z28" s="3">
        <v>14520</v>
      </c>
      <c r="AA28" s="3"/>
      <c r="AB28" s="3">
        <v>21780</v>
      </c>
      <c r="AC28" s="3">
        <v>14520</v>
      </c>
      <c r="AD28" s="2" t="s">
        <v>52</v>
      </c>
      <c r="AE28" s="2"/>
      <c r="AF28" s="3"/>
      <c r="AG28" s="3">
        <v>21780</v>
      </c>
      <c r="AH28" s="2"/>
      <c r="AI28" s="16" t="s">
        <v>53</v>
      </c>
    </row>
    <row r="29" spans="1:35" x14ac:dyDescent="0.25">
      <c r="A29" s="5">
        <v>21</v>
      </c>
      <c r="B29" s="1"/>
      <c r="C29" s="5" t="s">
        <v>49</v>
      </c>
      <c r="D29" s="5">
        <v>198074</v>
      </c>
      <c r="E29" s="6">
        <v>42755</v>
      </c>
      <c r="F29" s="5" t="s">
        <v>80</v>
      </c>
      <c r="G29" s="2">
        <v>238477</v>
      </c>
      <c r="H29" s="3">
        <v>0</v>
      </c>
      <c r="I29" s="3"/>
      <c r="J29" s="3"/>
      <c r="K29" s="3">
        <v>198133</v>
      </c>
      <c r="L29" s="3">
        <v>21780</v>
      </c>
      <c r="M29" s="3"/>
      <c r="N29" s="3">
        <v>219913</v>
      </c>
      <c r="O29" s="3">
        <v>18564</v>
      </c>
      <c r="P29" s="1" t="s">
        <v>82</v>
      </c>
      <c r="Q29" s="2">
        <v>238477</v>
      </c>
      <c r="R29" s="3"/>
      <c r="S29" s="3"/>
      <c r="T29" s="5"/>
      <c r="U29" s="3"/>
      <c r="V29" s="2">
        <v>1627166</v>
      </c>
      <c r="W29" s="5"/>
      <c r="X29" s="3">
        <v>36300</v>
      </c>
      <c r="Y29" s="5"/>
      <c r="Z29" s="3">
        <v>14520</v>
      </c>
      <c r="AA29" s="3"/>
      <c r="AB29" s="3">
        <v>21780</v>
      </c>
      <c r="AC29" s="3">
        <v>14520</v>
      </c>
      <c r="AD29" s="2" t="s">
        <v>52</v>
      </c>
      <c r="AE29" s="2"/>
      <c r="AF29" s="3"/>
      <c r="AG29" s="3">
        <v>21780</v>
      </c>
      <c r="AH29" s="2"/>
      <c r="AI29" s="16" t="s">
        <v>53</v>
      </c>
    </row>
    <row r="30" spans="1:35" x14ac:dyDescent="0.25">
      <c r="A30" s="5">
        <v>22</v>
      </c>
      <c r="B30" s="1"/>
      <c r="C30" s="5" t="s">
        <v>49</v>
      </c>
      <c r="D30" s="5">
        <v>204512</v>
      </c>
      <c r="E30" s="6">
        <v>42803</v>
      </c>
      <c r="F30" s="5" t="s">
        <v>83</v>
      </c>
      <c r="G30" s="2">
        <v>279460</v>
      </c>
      <c r="H30" s="3">
        <v>0</v>
      </c>
      <c r="I30" s="3"/>
      <c r="J30" s="3"/>
      <c r="K30" s="3">
        <v>238297</v>
      </c>
      <c r="L30" s="3">
        <v>21780</v>
      </c>
      <c r="M30" s="3"/>
      <c r="N30" s="3">
        <v>260077</v>
      </c>
      <c r="O30" s="3">
        <v>19383</v>
      </c>
      <c r="P30" s="1" t="s">
        <v>84</v>
      </c>
      <c r="Q30" s="2">
        <v>279460</v>
      </c>
      <c r="R30" s="3"/>
      <c r="S30" s="3"/>
      <c r="T30" s="5"/>
      <c r="U30" s="3"/>
      <c r="V30" s="2">
        <v>1678546</v>
      </c>
      <c r="W30" s="5"/>
      <c r="X30" s="3">
        <v>36300</v>
      </c>
      <c r="Y30" s="5"/>
      <c r="Z30" s="3">
        <v>14520</v>
      </c>
      <c r="AA30" s="3"/>
      <c r="AB30" s="3">
        <v>21780</v>
      </c>
      <c r="AC30" s="3">
        <v>14520</v>
      </c>
      <c r="AD30" s="2" t="s">
        <v>52</v>
      </c>
      <c r="AE30" s="2"/>
      <c r="AF30" s="3"/>
      <c r="AG30" s="3">
        <v>21780</v>
      </c>
      <c r="AH30" s="2"/>
      <c r="AI30" s="16" t="s">
        <v>53</v>
      </c>
    </row>
    <row r="31" spans="1:35" x14ac:dyDescent="0.25">
      <c r="A31" s="5">
        <v>23</v>
      </c>
      <c r="B31" s="1"/>
      <c r="C31" s="5" t="s">
        <v>49</v>
      </c>
      <c r="D31" s="5">
        <v>210517</v>
      </c>
      <c r="E31" s="6">
        <v>42863</v>
      </c>
      <c r="F31" s="5" t="s">
        <v>85</v>
      </c>
      <c r="G31" s="2">
        <v>270600</v>
      </c>
      <c r="H31" s="3">
        <v>0</v>
      </c>
      <c r="I31" s="3"/>
      <c r="J31" s="3"/>
      <c r="K31" s="3">
        <v>263228</v>
      </c>
      <c r="L31" s="3">
        <v>1200</v>
      </c>
      <c r="M31" s="3"/>
      <c r="N31" s="3">
        <v>264428</v>
      </c>
      <c r="O31" s="3">
        <v>6172</v>
      </c>
      <c r="P31" s="1" t="s">
        <v>86</v>
      </c>
      <c r="Q31" s="2">
        <v>270600</v>
      </c>
      <c r="R31" s="3"/>
      <c r="S31" s="3"/>
      <c r="T31" s="5"/>
      <c r="U31" s="3"/>
      <c r="V31" s="2">
        <v>1733787</v>
      </c>
      <c r="W31" s="5"/>
      <c r="X31" s="3">
        <v>2000</v>
      </c>
      <c r="Y31" s="5"/>
      <c r="Z31" s="3">
        <v>800</v>
      </c>
      <c r="AA31" s="3"/>
      <c r="AB31" s="3">
        <v>1200</v>
      </c>
      <c r="AC31" s="3">
        <v>800</v>
      </c>
      <c r="AD31" s="2" t="s">
        <v>52</v>
      </c>
      <c r="AE31" s="2"/>
      <c r="AF31" s="3"/>
      <c r="AG31" s="3">
        <v>1200</v>
      </c>
      <c r="AH31" s="2"/>
      <c r="AI31" s="16" t="s">
        <v>53</v>
      </c>
    </row>
    <row r="32" spans="1:35" x14ac:dyDescent="0.25">
      <c r="A32" s="5">
        <v>24</v>
      </c>
      <c r="B32" s="1"/>
      <c r="C32" s="5" t="s">
        <v>49</v>
      </c>
      <c r="D32" s="5">
        <v>210583</v>
      </c>
      <c r="E32" s="6">
        <v>42863</v>
      </c>
      <c r="F32" s="5" t="s">
        <v>85</v>
      </c>
      <c r="G32" s="2">
        <v>246160</v>
      </c>
      <c r="H32" s="3">
        <v>0</v>
      </c>
      <c r="I32" s="3"/>
      <c r="J32" s="3"/>
      <c r="K32" s="3">
        <v>239277</v>
      </c>
      <c r="L32" s="3">
        <v>1200</v>
      </c>
      <c r="M32" s="3"/>
      <c r="N32" s="3">
        <v>240477</v>
      </c>
      <c r="O32" s="3">
        <v>5683</v>
      </c>
      <c r="P32" s="1" t="s">
        <v>87</v>
      </c>
      <c r="Q32" s="2">
        <v>246160</v>
      </c>
      <c r="R32" s="3"/>
      <c r="S32" s="3"/>
      <c r="T32" s="5"/>
      <c r="U32" s="3"/>
      <c r="V32" s="2">
        <v>1733976</v>
      </c>
      <c r="W32" s="5"/>
      <c r="X32" s="3">
        <v>2000</v>
      </c>
      <c r="Y32" s="5"/>
      <c r="Z32" s="3">
        <v>800</v>
      </c>
      <c r="AA32" s="3"/>
      <c r="AB32" s="3">
        <v>1200</v>
      </c>
      <c r="AC32" s="3">
        <v>800</v>
      </c>
      <c r="AD32" s="2" t="s">
        <v>52</v>
      </c>
      <c r="AE32" s="2"/>
      <c r="AF32" s="3"/>
      <c r="AG32" s="3">
        <v>1200</v>
      </c>
      <c r="AH32" s="2"/>
      <c r="AI32" s="16" t="s">
        <v>53</v>
      </c>
    </row>
    <row r="33" spans="1:35" x14ac:dyDescent="0.25">
      <c r="A33" s="5">
        <v>25</v>
      </c>
      <c r="B33" s="1"/>
      <c r="C33" s="5" t="s">
        <v>49</v>
      </c>
      <c r="D33" s="5">
        <v>210591</v>
      </c>
      <c r="E33" s="6">
        <v>42863</v>
      </c>
      <c r="F33" s="5" t="s">
        <v>85</v>
      </c>
      <c r="G33" s="2">
        <v>220700</v>
      </c>
      <c r="H33" s="3">
        <v>0</v>
      </c>
      <c r="I33" s="3"/>
      <c r="J33" s="3"/>
      <c r="K33" s="3">
        <v>214326</v>
      </c>
      <c r="L33" s="3">
        <v>1200</v>
      </c>
      <c r="M33" s="3"/>
      <c r="N33" s="3">
        <v>215526</v>
      </c>
      <c r="O33" s="3">
        <v>5174</v>
      </c>
      <c r="P33" s="1" t="s">
        <v>88</v>
      </c>
      <c r="Q33" s="2">
        <v>220700</v>
      </c>
      <c r="R33" s="3"/>
      <c r="S33" s="3"/>
      <c r="T33" s="5"/>
      <c r="U33" s="3"/>
      <c r="V33" s="2">
        <v>1733975</v>
      </c>
      <c r="W33" s="5"/>
      <c r="X33" s="3">
        <v>2000</v>
      </c>
      <c r="Y33" s="5"/>
      <c r="Z33" s="3">
        <v>800</v>
      </c>
      <c r="AA33" s="3"/>
      <c r="AB33" s="3">
        <v>1200</v>
      </c>
      <c r="AC33" s="3">
        <v>800</v>
      </c>
      <c r="AD33" s="2" t="s">
        <v>52</v>
      </c>
      <c r="AE33" s="2"/>
      <c r="AF33" s="3"/>
      <c r="AG33" s="3">
        <v>1200</v>
      </c>
      <c r="AH33" s="2"/>
      <c r="AI33" s="16" t="s">
        <v>53</v>
      </c>
    </row>
    <row r="34" spans="1:35" x14ac:dyDescent="0.25">
      <c r="A34" s="5">
        <v>26</v>
      </c>
      <c r="B34" s="1"/>
      <c r="C34" s="5" t="s">
        <v>49</v>
      </c>
      <c r="D34" s="5">
        <v>215431</v>
      </c>
      <c r="E34" s="6">
        <v>42924</v>
      </c>
      <c r="F34" s="5" t="s">
        <v>89</v>
      </c>
      <c r="G34" s="2">
        <v>229624</v>
      </c>
      <c r="H34" s="3">
        <v>0</v>
      </c>
      <c r="I34" s="3"/>
      <c r="J34" s="3"/>
      <c r="K34" s="3">
        <v>223072</v>
      </c>
      <c r="L34" s="3">
        <v>1200</v>
      </c>
      <c r="M34" s="3"/>
      <c r="N34" s="3">
        <v>224272</v>
      </c>
      <c r="O34" s="3">
        <v>5352</v>
      </c>
      <c r="P34" s="1" t="s">
        <v>90</v>
      </c>
      <c r="Q34" s="2">
        <v>229624</v>
      </c>
      <c r="R34" s="3"/>
      <c r="S34" s="3"/>
      <c r="T34" s="5"/>
      <c r="U34" s="3"/>
      <c r="V34" s="2">
        <v>1768579</v>
      </c>
      <c r="W34" s="5"/>
      <c r="X34" s="3">
        <v>2000</v>
      </c>
      <c r="Y34" s="5"/>
      <c r="Z34" s="3">
        <v>800</v>
      </c>
      <c r="AA34" s="3"/>
      <c r="AB34" s="3">
        <v>1200</v>
      </c>
      <c r="AC34" s="3">
        <v>800</v>
      </c>
      <c r="AD34" s="2" t="s">
        <v>52</v>
      </c>
      <c r="AE34" s="2"/>
      <c r="AF34" s="3"/>
      <c r="AG34" s="3">
        <v>1200</v>
      </c>
      <c r="AH34" s="2"/>
      <c r="AI34" s="16" t="s">
        <v>53</v>
      </c>
    </row>
    <row r="35" spans="1:35" x14ac:dyDescent="0.25">
      <c r="A35" s="5">
        <v>27</v>
      </c>
      <c r="B35" s="1"/>
      <c r="C35" s="5" t="s">
        <v>49</v>
      </c>
      <c r="D35" s="5">
        <v>227777</v>
      </c>
      <c r="E35" s="6">
        <v>43049</v>
      </c>
      <c r="F35" s="5" t="s">
        <v>91</v>
      </c>
      <c r="G35" s="2">
        <v>418700</v>
      </c>
      <c r="H35" s="3">
        <v>0</v>
      </c>
      <c r="I35" s="3"/>
      <c r="J35" s="3"/>
      <c r="K35" s="3">
        <v>362964</v>
      </c>
      <c r="L35" s="3">
        <v>28997.399999999998</v>
      </c>
      <c r="M35" s="3"/>
      <c r="N35" s="3">
        <v>391961.4</v>
      </c>
      <c r="O35" s="3">
        <v>26738.599999999977</v>
      </c>
      <c r="P35" s="1" t="s">
        <v>92</v>
      </c>
      <c r="Q35" s="2">
        <v>418700</v>
      </c>
      <c r="R35" s="3"/>
      <c r="S35" s="3"/>
      <c r="T35" s="5"/>
      <c r="U35" s="3"/>
      <c r="V35" s="2">
        <v>1866635</v>
      </c>
      <c r="W35" s="5"/>
      <c r="X35" s="3">
        <v>48329</v>
      </c>
      <c r="Y35" s="5"/>
      <c r="Z35" s="3">
        <v>19331.600000000002</v>
      </c>
      <c r="AA35" s="3"/>
      <c r="AB35" s="3">
        <v>28997.399999999998</v>
      </c>
      <c r="AC35" s="3">
        <v>19331.600000000002</v>
      </c>
      <c r="AD35" s="2" t="s">
        <v>52</v>
      </c>
      <c r="AE35" s="2"/>
      <c r="AF35" s="3"/>
      <c r="AG35" s="3">
        <v>28997.399999999998</v>
      </c>
      <c r="AH35" s="2"/>
      <c r="AI35" s="16" t="s">
        <v>53</v>
      </c>
    </row>
    <row r="36" spans="1:35" x14ac:dyDescent="0.25">
      <c r="A36" s="5">
        <v>28</v>
      </c>
      <c r="B36" s="1"/>
      <c r="C36" s="5" t="s">
        <v>49</v>
      </c>
      <c r="D36" s="5">
        <v>242120</v>
      </c>
      <c r="E36" s="6">
        <v>43164</v>
      </c>
      <c r="F36" s="5" t="s">
        <v>93</v>
      </c>
      <c r="G36" s="2">
        <v>203600</v>
      </c>
      <c r="H36" s="3">
        <v>0</v>
      </c>
      <c r="I36" s="3"/>
      <c r="J36" s="3"/>
      <c r="K36" s="3">
        <v>181888</v>
      </c>
      <c r="L36" s="3">
        <v>10800</v>
      </c>
      <c r="M36" s="3"/>
      <c r="N36" s="3">
        <v>192688</v>
      </c>
      <c r="O36" s="3">
        <v>10912</v>
      </c>
      <c r="P36" s="1" t="s">
        <v>94</v>
      </c>
      <c r="Q36" s="2">
        <v>203600</v>
      </c>
      <c r="R36" s="3"/>
      <c r="S36" s="3"/>
      <c r="T36" s="5"/>
      <c r="U36" s="3"/>
      <c r="V36" s="2">
        <v>1960315</v>
      </c>
      <c r="W36" s="5"/>
      <c r="X36" s="3">
        <v>18000</v>
      </c>
      <c r="Y36" s="5"/>
      <c r="Z36" s="3">
        <v>7200</v>
      </c>
      <c r="AA36" s="3"/>
      <c r="AB36" s="3">
        <v>10800</v>
      </c>
      <c r="AC36" s="3">
        <v>7200</v>
      </c>
      <c r="AD36" s="2" t="s">
        <v>52</v>
      </c>
      <c r="AE36" s="2"/>
      <c r="AF36" s="3"/>
      <c r="AG36" s="3">
        <v>10800</v>
      </c>
      <c r="AH36" s="2"/>
      <c r="AI36" s="16" t="s">
        <v>53</v>
      </c>
    </row>
    <row r="37" spans="1:35" x14ac:dyDescent="0.25">
      <c r="A37" s="5">
        <v>29</v>
      </c>
      <c r="B37" s="1"/>
      <c r="C37" s="5" t="s">
        <v>49</v>
      </c>
      <c r="D37" s="5">
        <v>283362</v>
      </c>
      <c r="E37" s="6">
        <v>43519</v>
      </c>
      <c r="F37" s="5" t="s">
        <v>95</v>
      </c>
      <c r="G37" s="2">
        <v>1484450</v>
      </c>
      <c r="H37" s="3">
        <v>0</v>
      </c>
      <c r="I37" s="3"/>
      <c r="J37" s="3"/>
      <c r="K37" s="3">
        <v>823249</v>
      </c>
      <c r="L37" s="3">
        <v>386640</v>
      </c>
      <c r="M37" s="3"/>
      <c r="N37" s="3">
        <v>1209889</v>
      </c>
      <c r="O37" s="3">
        <v>274561</v>
      </c>
      <c r="P37" s="1" t="s">
        <v>96</v>
      </c>
      <c r="Q37" s="2">
        <v>1484450</v>
      </c>
      <c r="R37" s="3"/>
      <c r="S37" s="3"/>
      <c r="T37" s="5"/>
      <c r="U37" s="3"/>
      <c r="V37" s="2">
        <v>2292677</v>
      </c>
      <c r="W37" s="5"/>
      <c r="X37" s="3">
        <v>644400</v>
      </c>
      <c r="Y37" s="5"/>
      <c r="Z37" s="3">
        <v>257760</v>
      </c>
      <c r="AA37" s="3"/>
      <c r="AB37" s="3">
        <v>386640</v>
      </c>
      <c r="AC37" s="3">
        <v>257760</v>
      </c>
      <c r="AD37" s="2" t="s">
        <v>52</v>
      </c>
      <c r="AE37" s="2"/>
      <c r="AF37" s="3"/>
      <c r="AG37" s="3">
        <v>386640</v>
      </c>
      <c r="AH37" s="2"/>
      <c r="AI37" s="16" t="s">
        <v>53</v>
      </c>
    </row>
    <row r="38" spans="1:35" x14ac:dyDescent="0.25">
      <c r="A38" s="5">
        <v>30</v>
      </c>
      <c r="B38" s="1"/>
      <c r="C38" s="5" t="s">
        <v>49</v>
      </c>
      <c r="D38" s="5">
        <v>284364</v>
      </c>
      <c r="E38" s="6">
        <v>43539</v>
      </c>
      <c r="F38" s="5" t="s">
        <v>95</v>
      </c>
      <c r="G38" s="2">
        <v>254200</v>
      </c>
      <c r="H38" s="3">
        <v>0</v>
      </c>
      <c r="I38" s="3"/>
      <c r="J38" s="3"/>
      <c r="K38" s="3">
        <v>157682</v>
      </c>
      <c r="L38" s="3">
        <v>55980</v>
      </c>
      <c r="M38" s="3"/>
      <c r="N38" s="3">
        <v>213662</v>
      </c>
      <c r="O38" s="3">
        <v>40538</v>
      </c>
      <c r="P38" s="1" t="s">
        <v>97</v>
      </c>
      <c r="Q38" s="2">
        <v>254200</v>
      </c>
      <c r="R38" s="3"/>
      <c r="S38" s="3"/>
      <c r="T38" s="5"/>
      <c r="U38" s="3"/>
      <c r="V38" s="2">
        <v>2292261</v>
      </c>
      <c r="W38" s="5"/>
      <c r="X38" s="3">
        <v>93300</v>
      </c>
      <c r="Y38" s="5"/>
      <c r="Z38" s="3">
        <v>37320</v>
      </c>
      <c r="AA38" s="3"/>
      <c r="AB38" s="3">
        <v>55980</v>
      </c>
      <c r="AC38" s="3">
        <v>37320</v>
      </c>
      <c r="AD38" s="2" t="s">
        <v>52</v>
      </c>
      <c r="AE38" s="2"/>
      <c r="AF38" s="3"/>
      <c r="AG38" s="3">
        <v>55980</v>
      </c>
      <c r="AH38" s="2"/>
      <c r="AI38" s="16" t="s">
        <v>53</v>
      </c>
    </row>
    <row r="39" spans="1:35" x14ac:dyDescent="0.25">
      <c r="A39" s="5">
        <v>31</v>
      </c>
      <c r="B39" s="1"/>
      <c r="C39" s="5" t="s">
        <v>49</v>
      </c>
      <c r="D39" s="5">
        <v>284365</v>
      </c>
      <c r="E39" s="6">
        <v>43539</v>
      </c>
      <c r="F39" s="5" t="s">
        <v>95</v>
      </c>
      <c r="G39" s="2">
        <v>229100</v>
      </c>
      <c r="H39" s="3">
        <v>0</v>
      </c>
      <c r="I39" s="3"/>
      <c r="J39" s="3"/>
      <c r="K39" s="3">
        <v>135800</v>
      </c>
      <c r="L39" s="3">
        <v>55980</v>
      </c>
      <c r="M39" s="3"/>
      <c r="N39" s="3">
        <v>191780</v>
      </c>
      <c r="O39" s="3">
        <v>37320</v>
      </c>
      <c r="P39" s="1" t="s">
        <v>98</v>
      </c>
      <c r="Q39" s="2">
        <v>229100</v>
      </c>
      <c r="R39" s="3"/>
      <c r="S39" s="3"/>
      <c r="T39" s="5"/>
      <c r="U39" s="3"/>
      <c r="V39" s="2">
        <v>2292354</v>
      </c>
      <c r="W39" s="5"/>
      <c r="X39" s="3">
        <v>93300</v>
      </c>
      <c r="Y39" s="5"/>
      <c r="Z39" s="3">
        <v>37320</v>
      </c>
      <c r="AA39" s="3"/>
      <c r="AB39" s="3">
        <v>55980</v>
      </c>
      <c r="AC39" s="3">
        <v>37320</v>
      </c>
      <c r="AD39" s="2" t="s">
        <v>52</v>
      </c>
      <c r="AE39" s="2"/>
      <c r="AF39" s="3"/>
      <c r="AG39" s="3">
        <v>55980</v>
      </c>
      <c r="AH39" s="2"/>
      <c r="AI39" s="16" t="s">
        <v>53</v>
      </c>
    </row>
    <row r="40" spans="1:35" x14ac:dyDescent="0.25">
      <c r="A40" s="5">
        <v>32</v>
      </c>
      <c r="B40" s="1"/>
      <c r="C40" s="5" t="s">
        <v>49</v>
      </c>
      <c r="D40" s="5">
        <v>284383</v>
      </c>
      <c r="E40" s="6">
        <v>43539</v>
      </c>
      <c r="F40" s="5" t="s">
        <v>95</v>
      </c>
      <c r="G40" s="2">
        <v>242600</v>
      </c>
      <c r="H40" s="3">
        <v>0</v>
      </c>
      <c r="I40" s="3"/>
      <c r="J40" s="3"/>
      <c r="K40" s="3">
        <v>178164</v>
      </c>
      <c r="L40" s="3">
        <v>36480</v>
      </c>
      <c r="M40" s="3"/>
      <c r="N40" s="3">
        <v>214644</v>
      </c>
      <c r="O40" s="3">
        <v>27956</v>
      </c>
      <c r="P40" s="1" t="s">
        <v>99</v>
      </c>
      <c r="Q40" s="2">
        <v>242600</v>
      </c>
      <c r="R40" s="3"/>
      <c r="S40" s="3"/>
      <c r="T40" s="5"/>
      <c r="U40" s="3"/>
      <c r="V40" s="2">
        <v>2292349</v>
      </c>
      <c r="W40" s="5"/>
      <c r="X40" s="3">
        <v>60800</v>
      </c>
      <c r="Y40" s="5"/>
      <c r="Z40" s="3">
        <v>24320</v>
      </c>
      <c r="AA40" s="3"/>
      <c r="AB40" s="3">
        <v>36480</v>
      </c>
      <c r="AC40" s="3">
        <v>24320</v>
      </c>
      <c r="AD40" s="2" t="s">
        <v>52</v>
      </c>
      <c r="AE40" s="2"/>
      <c r="AF40" s="3"/>
      <c r="AG40" s="3">
        <v>36480</v>
      </c>
      <c r="AH40" s="2"/>
      <c r="AI40" s="16" t="s">
        <v>53</v>
      </c>
    </row>
    <row r="41" spans="1:35" x14ac:dyDescent="0.25">
      <c r="A41" s="5">
        <v>33</v>
      </c>
      <c r="B41" s="1"/>
      <c r="C41" s="5" t="s">
        <v>49</v>
      </c>
      <c r="D41" s="5">
        <v>284390</v>
      </c>
      <c r="E41" s="6">
        <v>43539</v>
      </c>
      <c r="F41" s="5" t="s">
        <v>95</v>
      </c>
      <c r="G41" s="2">
        <v>263500</v>
      </c>
      <c r="H41" s="3">
        <v>0</v>
      </c>
      <c r="I41" s="3"/>
      <c r="J41" s="3"/>
      <c r="K41" s="3">
        <v>225645</v>
      </c>
      <c r="L41" s="3">
        <v>19950</v>
      </c>
      <c r="M41" s="3"/>
      <c r="N41" s="3">
        <v>245595</v>
      </c>
      <c r="O41" s="3">
        <v>17905</v>
      </c>
      <c r="P41" s="1" t="s">
        <v>100</v>
      </c>
      <c r="Q41" s="2">
        <v>263500</v>
      </c>
      <c r="R41" s="3"/>
      <c r="S41" s="3"/>
      <c r="T41" s="5"/>
      <c r="U41" s="3"/>
      <c r="V41" s="2">
        <v>2292355</v>
      </c>
      <c r="W41" s="5"/>
      <c r="X41" s="3">
        <v>33250</v>
      </c>
      <c r="Y41" s="5"/>
      <c r="Z41" s="3">
        <v>13300</v>
      </c>
      <c r="AA41" s="3"/>
      <c r="AB41" s="3">
        <v>19950</v>
      </c>
      <c r="AC41" s="3">
        <v>13300</v>
      </c>
      <c r="AD41" s="2" t="s">
        <v>52</v>
      </c>
      <c r="AE41" s="2"/>
      <c r="AF41" s="3"/>
      <c r="AG41" s="3">
        <v>19950</v>
      </c>
      <c r="AH41" s="2"/>
      <c r="AI41" s="16" t="s">
        <v>53</v>
      </c>
    </row>
    <row r="42" spans="1:35" x14ac:dyDescent="0.25">
      <c r="A42" s="5">
        <v>34</v>
      </c>
      <c r="B42" s="1"/>
      <c r="C42" s="5" t="s">
        <v>49</v>
      </c>
      <c r="D42" s="5">
        <v>284419</v>
      </c>
      <c r="E42" s="6">
        <v>43542</v>
      </c>
      <c r="F42" s="5" t="s">
        <v>95</v>
      </c>
      <c r="G42" s="2">
        <v>202500</v>
      </c>
      <c r="H42" s="3">
        <v>0</v>
      </c>
      <c r="I42" s="3"/>
      <c r="J42" s="3"/>
      <c r="K42" s="3">
        <v>162484</v>
      </c>
      <c r="L42" s="3">
        <v>22020</v>
      </c>
      <c r="M42" s="3"/>
      <c r="N42" s="3">
        <v>184504</v>
      </c>
      <c r="O42" s="3">
        <v>17996</v>
      </c>
      <c r="P42" s="1" t="s">
        <v>101</v>
      </c>
      <c r="Q42" s="2">
        <v>202500</v>
      </c>
      <c r="R42" s="3"/>
      <c r="S42" s="3"/>
      <c r="T42" s="5"/>
      <c r="U42" s="3"/>
      <c r="V42" s="2">
        <v>2292350</v>
      </c>
      <c r="W42" s="5"/>
      <c r="X42" s="3">
        <v>36700</v>
      </c>
      <c r="Y42" s="5"/>
      <c r="Z42" s="3">
        <v>14680</v>
      </c>
      <c r="AA42" s="3"/>
      <c r="AB42" s="3">
        <v>22020</v>
      </c>
      <c r="AC42" s="3">
        <v>14680</v>
      </c>
      <c r="AD42" s="2" t="s">
        <v>52</v>
      </c>
      <c r="AE42" s="2"/>
      <c r="AF42" s="3"/>
      <c r="AG42" s="3">
        <v>22020</v>
      </c>
      <c r="AH42" s="2"/>
      <c r="AI42" s="16" t="s">
        <v>53</v>
      </c>
    </row>
    <row r="43" spans="1:35" x14ac:dyDescent="0.25">
      <c r="A43" s="5">
        <v>35</v>
      </c>
      <c r="B43" s="1"/>
      <c r="C43" s="5" t="s">
        <v>49</v>
      </c>
      <c r="D43" s="5">
        <v>284420</v>
      </c>
      <c r="E43" s="6">
        <v>43542</v>
      </c>
      <c r="F43" s="5" t="s">
        <v>95</v>
      </c>
      <c r="G43" s="2">
        <v>244700</v>
      </c>
      <c r="H43" s="3">
        <v>0</v>
      </c>
      <c r="I43" s="3"/>
      <c r="J43" s="3"/>
      <c r="K43" s="3">
        <v>169638</v>
      </c>
      <c r="L43" s="3">
        <v>42960</v>
      </c>
      <c r="M43" s="3"/>
      <c r="N43" s="3">
        <v>212598</v>
      </c>
      <c r="O43" s="3">
        <v>32102</v>
      </c>
      <c r="P43" s="1" t="s">
        <v>102</v>
      </c>
      <c r="Q43" s="2">
        <v>244700</v>
      </c>
      <c r="R43" s="3"/>
      <c r="S43" s="3"/>
      <c r="T43" s="5"/>
      <c r="U43" s="3"/>
      <c r="V43" s="2">
        <v>2292351</v>
      </c>
      <c r="W43" s="5"/>
      <c r="X43" s="3">
        <v>71600</v>
      </c>
      <c r="Y43" s="5"/>
      <c r="Z43" s="3">
        <v>28640</v>
      </c>
      <c r="AA43" s="3"/>
      <c r="AB43" s="3">
        <v>42960</v>
      </c>
      <c r="AC43" s="3">
        <v>28640</v>
      </c>
      <c r="AD43" s="2" t="s">
        <v>52</v>
      </c>
      <c r="AE43" s="2"/>
      <c r="AF43" s="3"/>
      <c r="AG43" s="3">
        <v>42960</v>
      </c>
      <c r="AH43" s="2"/>
      <c r="AI43" s="16" t="s">
        <v>53</v>
      </c>
    </row>
    <row r="44" spans="1:35" x14ac:dyDescent="0.25">
      <c r="A44" s="5">
        <v>36</v>
      </c>
      <c r="B44" s="1"/>
      <c r="C44" s="5" t="s">
        <v>49</v>
      </c>
      <c r="D44" s="5">
        <v>284421</v>
      </c>
      <c r="E44" s="6">
        <v>43542</v>
      </c>
      <c r="F44" s="5" t="s">
        <v>95</v>
      </c>
      <c r="G44" s="2">
        <v>229491</v>
      </c>
      <c r="H44" s="3">
        <v>0</v>
      </c>
      <c r="I44" s="3"/>
      <c r="J44" s="3"/>
      <c r="K44" s="3">
        <v>154733</v>
      </c>
      <c r="L44" s="3">
        <v>42960</v>
      </c>
      <c r="M44" s="3"/>
      <c r="N44" s="3">
        <v>197693</v>
      </c>
      <c r="O44" s="3">
        <v>31798</v>
      </c>
      <c r="P44" s="1" t="s">
        <v>103</v>
      </c>
      <c r="Q44" s="2">
        <v>229491</v>
      </c>
      <c r="R44" s="3"/>
      <c r="S44" s="3"/>
      <c r="T44" s="5"/>
      <c r="U44" s="3"/>
      <c r="V44" s="2">
        <v>2292352</v>
      </c>
      <c r="W44" s="5"/>
      <c r="X44" s="3">
        <v>71600</v>
      </c>
      <c r="Y44" s="5"/>
      <c r="Z44" s="3">
        <v>28640</v>
      </c>
      <c r="AA44" s="3"/>
      <c r="AB44" s="3">
        <v>42960</v>
      </c>
      <c r="AC44" s="3">
        <v>28640</v>
      </c>
      <c r="AD44" s="2" t="s">
        <v>52</v>
      </c>
      <c r="AE44" s="2"/>
      <c r="AF44" s="3"/>
      <c r="AG44" s="3">
        <v>42960</v>
      </c>
      <c r="AH44" s="2"/>
      <c r="AI44" s="16" t="s">
        <v>53</v>
      </c>
    </row>
    <row r="45" spans="1:35" x14ac:dyDescent="0.25">
      <c r="A45" s="5">
        <v>37</v>
      </c>
      <c r="B45" s="1"/>
      <c r="C45" s="5" t="s">
        <v>49</v>
      </c>
      <c r="D45" s="5">
        <v>290462</v>
      </c>
      <c r="E45" s="6">
        <v>43609</v>
      </c>
      <c r="F45" s="5" t="s">
        <v>48</v>
      </c>
      <c r="G45" s="2">
        <v>2651975</v>
      </c>
      <c r="H45" s="3">
        <v>0</v>
      </c>
      <c r="I45" s="3"/>
      <c r="J45" s="3"/>
      <c r="K45" s="3">
        <v>1877680</v>
      </c>
      <c r="L45" s="3">
        <v>441585</v>
      </c>
      <c r="M45" s="3"/>
      <c r="N45" s="3">
        <v>2319265</v>
      </c>
      <c r="O45" s="3">
        <v>332710</v>
      </c>
      <c r="P45" s="1" t="s">
        <v>104</v>
      </c>
      <c r="Q45" s="2">
        <v>2651975</v>
      </c>
      <c r="R45" s="3"/>
      <c r="S45" s="3"/>
      <c r="T45" s="5"/>
      <c r="U45" s="3"/>
      <c r="V45" s="2">
        <v>2651370</v>
      </c>
      <c r="W45" s="5"/>
      <c r="X45" s="3">
        <v>735975</v>
      </c>
      <c r="Y45" s="5"/>
      <c r="Z45" s="3">
        <v>294390</v>
      </c>
      <c r="AA45" s="3"/>
      <c r="AB45" s="3">
        <v>441585</v>
      </c>
      <c r="AC45" s="3">
        <v>294390</v>
      </c>
      <c r="AD45" s="2" t="s">
        <v>52</v>
      </c>
      <c r="AE45" s="2"/>
      <c r="AF45" s="3"/>
      <c r="AG45" s="3">
        <v>441585</v>
      </c>
      <c r="AH45" s="2"/>
      <c r="AI45" s="16" t="s">
        <v>53</v>
      </c>
    </row>
    <row r="46" spans="1:35" x14ac:dyDescent="0.25">
      <c r="A46" s="5">
        <v>38</v>
      </c>
      <c r="B46" s="1"/>
      <c r="C46" s="5" t="s">
        <v>49</v>
      </c>
      <c r="D46" s="5">
        <v>291176</v>
      </c>
      <c r="E46" s="6">
        <v>43620</v>
      </c>
      <c r="F46" s="5" t="s">
        <v>105</v>
      </c>
      <c r="G46" s="2">
        <v>3870780</v>
      </c>
      <c r="H46" s="3">
        <v>0</v>
      </c>
      <c r="I46" s="3"/>
      <c r="J46" s="3"/>
      <c r="K46" s="3">
        <v>3546474</v>
      </c>
      <c r="L46" s="3">
        <v>151157.4</v>
      </c>
      <c r="M46" s="3"/>
      <c r="N46" s="3">
        <v>3697631.4</v>
      </c>
      <c r="O46" s="3">
        <v>173148.60000000009</v>
      </c>
      <c r="P46" s="1" t="s">
        <v>106</v>
      </c>
      <c r="Q46" s="2">
        <v>3870780</v>
      </c>
      <c r="R46" s="3"/>
      <c r="S46" s="3"/>
      <c r="T46" s="5"/>
      <c r="U46" s="3"/>
      <c r="V46" s="2">
        <v>2637104</v>
      </c>
      <c r="W46" s="5"/>
      <c r="X46" s="3">
        <v>251929</v>
      </c>
      <c r="Y46" s="5"/>
      <c r="Z46" s="3">
        <v>100771.6</v>
      </c>
      <c r="AA46" s="3"/>
      <c r="AB46" s="3">
        <v>151157.4</v>
      </c>
      <c r="AC46" s="3">
        <v>100771.6</v>
      </c>
      <c r="AD46" s="2" t="s">
        <v>52</v>
      </c>
      <c r="AE46" s="2"/>
      <c r="AF46" s="3"/>
      <c r="AG46" s="3">
        <v>151157.4</v>
      </c>
      <c r="AH46" s="2"/>
      <c r="AI46" s="16" t="s">
        <v>53</v>
      </c>
    </row>
    <row r="47" spans="1:35" x14ac:dyDescent="0.25">
      <c r="A47" s="5">
        <v>39</v>
      </c>
      <c r="B47" s="1"/>
      <c r="C47" s="5" t="s">
        <v>49</v>
      </c>
      <c r="D47" s="5">
        <v>291179</v>
      </c>
      <c r="E47" s="6">
        <v>43620</v>
      </c>
      <c r="F47" s="5" t="s">
        <v>47</v>
      </c>
      <c r="G47" s="2">
        <v>1787180</v>
      </c>
      <c r="H47" s="3">
        <v>0</v>
      </c>
      <c r="I47" s="3"/>
      <c r="J47" s="3"/>
      <c r="K47" s="3">
        <v>1744674</v>
      </c>
      <c r="L47" s="3">
        <v>4140</v>
      </c>
      <c r="M47" s="3"/>
      <c r="N47" s="3">
        <v>1748814</v>
      </c>
      <c r="O47" s="3">
        <v>38366</v>
      </c>
      <c r="P47" s="1" t="s">
        <v>107</v>
      </c>
      <c r="Q47" s="2">
        <v>1787180</v>
      </c>
      <c r="R47" s="3"/>
      <c r="S47" s="3"/>
      <c r="T47" s="5"/>
      <c r="U47" s="3"/>
      <c r="V47" s="2">
        <v>2601237</v>
      </c>
      <c r="W47" s="5"/>
      <c r="X47" s="3">
        <v>6900</v>
      </c>
      <c r="Y47" s="5"/>
      <c r="Z47" s="3">
        <v>2760</v>
      </c>
      <c r="AA47" s="3"/>
      <c r="AB47" s="3">
        <v>4140</v>
      </c>
      <c r="AC47" s="3">
        <v>2760</v>
      </c>
      <c r="AD47" s="2" t="s">
        <v>52</v>
      </c>
      <c r="AE47" s="2"/>
      <c r="AF47" s="3"/>
      <c r="AG47" s="3">
        <v>4140</v>
      </c>
      <c r="AH47" s="2"/>
      <c r="AI47" s="16" t="s">
        <v>53</v>
      </c>
    </row>
    <row r="48" spans="1:35" x14ac:dyDescent="0.25">
      <c r="A48" s="5">
        <v>40</v>
      </c>
      <c r="B48" s="1"/>
      <c r="C48" s="5" t="s">
        <v>49</v>
      </c>
      <c r="D48" s="5">
        <v>293011</v>
      </c>
      <c r="E48" s="6">
        <v>43650</v>
      </c>
      <c r="F48" s="5" t="s">
        <v>108</v>
      </c>
      <c r="G48" s="2">
        <v>5268606</v>
      </c>
      <c r="H48" s="3">
        <v>0</v>
      </c>
      <c r="I48" s="3"/>
      <c r="J48" s="3"/>
      <c r="K48" s="3">
        <v>1933399</v>
      </c>
      <c r="L48" s="3">
        <v>1977450</v>
      </c>
      <c r="M48" s="3"/>
      <c r="N48" s="3">
        <v>3910849</v>
      </c>
      <c r="O48" s="3">
        <v>1357757</v>
      </c>
      <c r="P48" s="1" t="s">
        <v>109</v>
      </c>
      <c r="Q48" s="2">
        <v>5268606</v>
      </c>
      <c r="R48" s="3"/>
      <c r="S48" s="3"/>
      <c r="T48" s="5"/>
      <c r="U48" s="3"/>
      <c r="V48" s="2">
        <v>2450689</v>
      </c>
      <c r="W48" s="5"/>
      <c r="X48" s="3">
        <v>3295750</v>
      </c>
      <c r="Y48" s="5"/>
      <c r="Z48" s="3">
        <v>1318300</v>
      </c>
      <c r="AA48" s="3"/>
      <c r="AB48" s="3">
        <v>1977450</v>
      </c>
      <c r="AC48" s="3">
        <v>1318300</v>
      </c>
      <c r="AD48" s="2" t="s">
        <v>52</v>
      </c>
      <c r="AE48" s="2"/>
      <c r="AF48" s="3"/>
      <c r="AG48" s="3">
        <v>1977450</v>
      </c>
      <c r="AH48" s="2"/>
      <c r="AI48" s="16" t="s">
        <v>53</v>
      </c>
    </row>
    <row r="49" spans="1:35" x14ac:dyDescent="0.25">
      <c r="A49" s="5">
        <v>41</v>
      </c>
      <c r="B49" s="1"/>
      <c r="C49" s="5" t="s">
        <v>49</v>
      </c>
      <c r="D49" s="5">
        <v>294456</v>
      </c>
      <c r="E49" s="6">
        <v>43665</v>
      </c>
      <c r="F49" s="5" t="s">
        <v>110</v>
      </c>
      <c r="G49" s="2">
        <v>269200</v>
      </c>
      <c r="H49" s="3">
        <v>0</v>
      </c>
      <c r="I49" s="3"/>
      <c r="J49" s="3"/>
      <c r="K49" s="3">
        <v>210504</v>
      </c>
      <c r="L49" s="3">
        <v>32640</v>
      </c>
      <c r="M49" s="3"/>
      <c r="N49" s="3">
        <v>243144</v>
      </c>
      <c r="O49" s="3">
        <v>26056</v>
      </c>
      <c r="P49" s="1" t="s">
        <v>111</v>
      </c>
      <c r="Q49" s="2">
        <v>269200</v>
      </c>
      <c r="R49" s="3"/>
      <c r="S49" s="3"/>
      <c r="T49" s="5"/>
      <c r="U49" s="3"/>
      <c r="V49" s="2">
        <v>2449289</v>
      </c>
      <c r="W49" s="5"/>
      <c r="X49" s="3">
        <v>54400</v>
      </c>
      <c r="Y49" s="5"/>
      <c r="Z49" s="3">
        <v>21760</v>
      </c>
      <c r="AA49" s="3"/>
      <c r="AB49" s="3">
        <v>32640</v>
      </c>
      <c r="AC49" s="3">
        <v>21760</v>
      </c>
      <c r="AD49" s="2" t="s">
        <v>52</v>
      </c>
      <c r="AE49" s="2"/>
      <c r="AF49" s="3"/>
      <c r="AG49" s="3">
        <v>32640</v>
      </c>
      <c r="AH49" s="2"/>
      <c r="AI49" s="16" t="s">
        <v>53</v>
      </c>
    </row>
    <row r="50" spans="1:35" x14ac:dyDescent="0.25">
      <c r="A50" s="5">
        <v>42</v>
      </c>
      <c r="B50" s="1"/>
      <c r="C50" s="5" t="s">
        <v>49</v>
      </c>
      <c r="D50" s="5">
        <v>302530</v>
      </c>
      <c r="E50" s="6">
        <v>43783</v>
      </c>
      <c r="F50" s="5" t="s">
        <v>105</v>
      </c>
      <c r="G50" s="2">
        <v>2061678</v>
      </c>
      <c r="H50" s="3">
        <v>0</v>
      </c>
      <c r="I50" s="3"/>
      <c r="J50" s="3"/>
      <c r="K50" s="3">
        <v>1970562</v>
      </c>
      <c r="L50" s="3">
        <v>30540</v>
      </c>
      <c r="M50" s="3"/>
      <c r="N50" s="3">
        <v>2001102</v>
      </c>
      <c r="O50" s="3">
        <v>60576</v>
      </c>
      <c r="P50" s="1" t="s">
        <v>112</v>
      </c>
      <c r="Q50" s="2">
        <v>2061678</v>
      </c>
      <c r="R50" s="3"/>
      <c r="S50" s="3"/>
      <c r="T50" s="5"/>
      <c r="U50" s="3"/>
      <c r="V50" s="2">
        <v>2634101</v>
      </c>
      <c r="W50" s="5"/>
      <c r="X50" s="3">
        <v>50900</v>
      </c>
      <c r="Y50" s="5"/>
      <c r="Z50" s="3">
        <v>20360</v>
      </c>
      <c r="AA50" s="3"/>
      <c r="AB50" s="3">
        <v>30540</v>
      </c>
      <c r="AC50" s="3">
        <v>20360</v>
      </c>
      <c r="AD50" s="2" t="s">
        <v>52</v>
      </c>
      <c r="AE50" s="2"/>
      <c r="AF50" s="3"/>
      <c r="AG50" s="3">
        <v>30540</v>
      </c>
      <c r="AH50" s="2"/>
      <c r="AI50" s="16" t="s">
        <v>53</v>
      </c>
    </row>
    <row r="51" spans="1:35" x14ac:dyDescent="0.25">
      <c r="A51" s="5">
        <v>43</v>
      </c>
      <c r="B51" s="1"/>
      <c r="C51" s="5" t="s">
        <v>49</v>
      </c>
      <c r="D51" s="5">
        <v>303028</v>
      </c>
      <c r="E51" s="6">
        <v>43788</v>
      </c>
      <c r="F51" s="5" t="s">
        <v>105</v>
      </c>
      <c r="G51" s="2">
        <v>288200</v>
      </c>
      <c r="H51" s="3">
        <v>0</v>
      </c>
      <c r="I51" s="3"/>
      <c r="J51" s="3"/>
      <c r="K51" s="3">
        <v>273616</v>
      </c>
      <c r="L51" s="3">
        <v>5400</v>
      </c>
      <c r="M51" s="3"/>
      <c r="N51" s="3">
        <v>279016</v>
      </c>
      <c r="O51" s="3">
        <v>9184</v>
      </c>
      <c r="P51" s="1" t="s">
        <v>113</v>
      </c>
      <c r="Q51" s="2">
        <v>288200</v>
      </c>
      <c r="R51" s="3"/>
      <c r="S51" s="3"/>
      <c r="T51" s="5"/>
      <c r="U51" s="3"/>
      <c r="V51" s="2">
        <v>2602041</v>
      </c>
      <c r="W51" s="5"/>
      <c r="X51" s="3">
        <v>9000</v>
      </c>
      <c r="Y51" s="5"/>
      <c r="Z51" s="3">
        <v>3600</v>
      </c>
      <c r="AA51" s="3"/>
      <c r="AB51" s="3">
        <v>5400</v>
      </c>
      <c r="AC51" s="3">
        <v>3600</v>
      </c>
      <c r="AD51" s="2" t="s">
        <v>52</v>
      </c>
      <c r="AE51" s="2"/>
      <c r="AF51" s="3"/>
      <c r="AG51" s="3">
        <v>5400</v>
      </c>
      <c r="AH51" s="2"/>
      <c r="AI51" s="16" t="s">
        <v>53</v>
      </c>
    </row>
    <row r="52" spans="1:35" x14ac:dyDescent="0.25">
      <c r="A52" s="5">
        <v>44</v>
      </c>
      <c r="B52" s="1"/>
      <c r="C52" s="5" t="s">
        <v>49</v>
      </c>
      <c r="D52" s="5">
        <v>303054</v>
      </c>
      <c r="E52" s="6">
        <v>43789</v>
      </c>
      <c r="F52" s="5" t="s">
        <v>105</v>
      </c>
      <c r="G52" s="2">
        <v>290000</v>
      </c>
      <c r="H52" s="3">
        <v>0</v>
      </c>
      <c r="I52" s="3"/>
      <c r="J52" s="3"/>
      <c r="K52" s="3">
        <v>273616</v>
      </c>
      <c r="L52" s="3">
        <v>6480</v>
      </c>
      <c r="M52" s="3"/>
      <c r="N52" s="3">
        <v>280096</v>
      </c>
      <c r="O52" s="3">
        <v>9904</v>
      </c>
      <c r="P52" s="1" t="s">
        <v>114</v>
      </c>
      <c r="Q52" s="2">
        <v>290000</v>
      </c>
      <c r="R52" s="3"/>
      <c r="S52" s="3"/>
      <c r="T52" s="5"/>
      <c r="U52" s="3"/>
      <c r="V52" s="2">
        <v>2602122</v>
      </c>
      <c r="W52" s="5"/>
      <c r="X52" s="3">
        <v>10800</v>
      </c>
      <c r="Y52" s="5"/>
      <c r="Z52" s="3">
        <v>4320</v>
      </c>
      <c r="AA52" s="3"/>
      <c r="AB52" s="3">
        <v>6480</v>
      </c>
      <c r="AC52" s="3">
        <v>4320</v>
      </c>
      <c r="AD52" s="2" t="s">
        <v>52</v>
      </c>
      <c r="AE52" s="2"/>
      <c r="AF52" s="3"/>
      <c r="AG52" s="3">
        <v>6480</v>
      </c>
      <c r="AH52" s="2"/>
      <c r="AI52" s="16" t="s">
        <v>53</v>
      </c>
    </row>
    <row r="53" spans="1:35" x14ac:dyDescent="0.25">
      <c r="A53" s="5">
        <v>45</v>
      </c>
      <c r="B53" s="1"/>
      <c r="C53" s="5" t="s">
        <v>49</v>
      </c>
      <c r="D53" s="5">
        <v>303114</v>
      </c>
      <c r="E53" s="6">
        <v>43789</v>
      </c>
      <c r="F53" s="5" t="s">
        <v>48</v>
      </c>
      <c r="G53" s="2">
        <v>1297260</v>
      </c>
      <c r="H53" s="3">
        <v>0</v>
      </c>
      <c r="I53" s="3"/>
      <c r="J53" s="3"/>
      <c r="K53" s="3">
        <v>1016725</v>
      </c>
      <c r="L53" s="3">
        <v>155871</v>
      </c>
      <c r="M53" s="3"/>
      <c r="N53" s="3">
        <v>1172596</v>
      </c>
      <c r="O53" s="3">
        <v>124664</v>
      </c>
      <c r="P53" s="1" t="s">
        <v>115</v>
      </c>
      <c r="Q53" s="2">
        <v>1297260</v>
      </c>
      <c r="R53" s="3"/>
      <c r="S53" s="3"/>
      <c r="T53" s="5"/>
      <c r="U53" s="3"/>
      <c r="V53" s="2">
        <v>2639093</v>
      </c>
      <c r="W53" s="5"/>
      <c r="X53" s="3">
        <v>259785</v>
      </c>
      <c r="Y53" s="5"/>
      <c r="Z53" s="3">
        <v>103914</v>
      </c>
      <c r="AA53" s="3"/>
      <c r="AB53" s="3">
        <v>155871</v>
      </c>
      <c r="AC53" s="3">
        <v>103914</v>
      </c>
      <c r="AD53" s="2" t="s">
        <v>52</v>
      </c>
      <c r="AE53" s="2"/>
      <c r="AF53" s="3"/>
      <c r="AG53" s="3">
        <v>155871</v>
      </c>
      <c r="AH53" s="2"/>
      <c r="AI53" s="16" t="s">
        <v>53</v>
      </c>
    </row>
    <row r="54" spans="1:35" x14ac:dyDescent="0.25">
      <c r="A54" s="5">
        <v>46</v>
      </c>
      <c r="B54" s="1"/>
      <c r="C54" s="5" t="s">
        <v>49</v>
      </c>
      <c r="D54" s="5">
        <v>305445</v>
      </c>
      <c r="E54" s="6">
        <v>43805</v>
      </c>
      <c r="F54" s="5" t="s">
        <v>48</v>
      </c>
      <c r="G54" s="2">
        <v>1470090</v>
      </c>
      <c r="H54" s="3">
        <v>0</v>
      </c>
      <c r="I54" s="3"/>
      <c r="J54" s="3"/>
      <c r="K54" s="3">
        <v>1208761</v>
      </c>
      <c r="L54" s="3">
        <v>141996</v>
      </c>
      <c r="M54" s="3"/>
      <c r="N54" s="3">
        <v>1350757</v>
      </c>
      <c r="O54" s="3">
        <v>119333</v>
      </c>
      <c r="P54" s="1" t="s">
        <v>116</v>
      </c>
      <c r="Q54" s="2">
        <v>1470090</v>
      </c>
      <c r="R54" s="3"/>
      <c r="S54" s="3"/>
      <c r="T54" s="5"/>
      <c r="U54" s="3"/>
      <c r="V54" s="2">
        <v>2639035</v>
      </c>
      <c r="W54" s="5"/>
      <c r="X54" s="3">
        <v>236660</v>
      </c>
      <c r="Y54" s="5"/>
      <c r="Z54" s="3">
        <v>94664</v>
      </c>
      <c r="AA54" s="3"/>
      <c r="AB54" s="3">
        <v>141996</v>
      </c>
      <c r="AC54" s="3">
        <v>94664</v>
      </c>
      <c r="AD54" s="2" t="s">
        <v>52</v>
      </c>
      <c r="AE54" s="2"/>
      <c r="AF54" s="3"/>
      <c r="AG54" s="3">
        <v>141996</v>
      </c>
      <c r="AH54" s="2"/>
      <c r="AI54" s="16" t="s">
        <v>53</v>
      </c>
    </row>
    <row r="55" spans="1:35" x14ac:dyDescent="0.25">
      <c r="A55" s="5">
        <v>47</v>
      </c>
      <c r="B55" s="1"/>
      <c r="C55" s="5" t="s">
        <v>49</v>
      </c>
      <c r="D55" s="5">
        <v>312127</v>
      </c>
      <c r="E55" s="6">
        <v>43882</v>
      </c>
      <c r="F55" s="5" t="s">
        <v>43</v>
      </c>
      <c r="G55" s="2">
        <v>465530</v>
      </c>
      <c r="H55" s="3">
        <v>0</v>
      </c>
      <c r="I55" s="3"/>
      <c r="J55" s="3"/>
      <c r="K55" s="3">
        <v>246009</v>
      </c>
      <c r="L55" s="3">
        <v>128700</v>
      </c>
      <c r="M55" s="3"/>
      <c r="N55" s="3">
        <v>374709</v>
      </c>
      <c r="O55" s="3">
        <v>90821</v>
      </c>
      <c r="P55" s="1" t="s">
        <v>117</v>
      </c>
      <c r="Q55" s="2">
        <v>465530</v>
      </c>
      <c r="R55" s="3"/>
      <c r="S55" s="3"/>
      <c r="T55" s="5"/>
      <c r="U55" s="3"/>
      <c r="V55" s="2">
        <v>2734589</v>
      </c>
      <c r="W55" s="5"/>
      <c r="X55" s="3">
        <v>214500</v>
      </c>
      <c r="Y55" s="5"/>
      <c r="Z55" s="3">
        <v>85800</v>
      </c>
      <c r="AA55" s="3"/>
      <c r="AB55" s="3">
        <v>128700</v>
      </c>
      <c r="AC55" s="3">
        <v>85800</v>
      </c>
      <c r="AD55" s="2" t="s">
        <v>52</v>
      </c>
      <c r="AE55" s="2"/>
      <c r="AF55" s="3"/>
      <c r="AG55" s="3">
        <v>128700</v>
      </c>
      <c r="AH55" s="2"/>
      <c r="AI55" s="16" t="s">
        <v>53</v>
      </c>
    </row>
    <row r="56" spans="1:35" x14ac:dyDescent="0.25">
      <c r="X56" s="23">
        <f>SUM(X9:X55)</f>
        <v>7621548</v>
      </c>
      <c r="Z56" s="23">
        <f>SUM(Z9:Z55)</f>
        <v>3048619.2</v>
      </c>
      <c r="AB56" s="23">
        <f>SUM(AB9:AB55)</f>
        <v>4572928.8</v>
      </c>
      <c r="AC56" s="23">
        <f>SUM(AC9:AC55)</f>
        <v>3048619.2</v>
      </c>
      <c r="AG56" s="23">
        <f>SUM(AG9:AG55)</f>
        <v>4572928.8</v>
      </c>
    </row>
  </sheetData>
  <mergeCells count="2">
    <mergeCell ref="P7:AG7"/>
    <mergeCell ref="A7:O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www.w3.org/XML/1998/namespace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b6565643-c00f-44ce-b5d1-532a85e4382c"/>
    <ds:schemaRef ds:uri="http://schemas.microsoft.com/sharepoint/v3/fields"/>
    <ds:schemaRef ds:uri="http://schemas.microsoft.com/office/infopath/2007/PartnerControls"/>
    <ds:schemaRef ds:uri="fc59cac2-4a0b-49e5-b878-56577be82993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FBF5CB9-F9C3-474D-95F7-BBC3D4524B85}"/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2021-02-02T14:29:03Z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