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3" l="1"/>
  <c r="AC12" i="3"/>
  <c r="AB12" i="3"/>
  <c r="Z12" i="3"/>
  <c r="X12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<sst xmlns="http://schemas.openxmlformats.org/spreadsheetml/2006/main" count="68" uniqueCount="58">
  <si>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</si>
  <si>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</si>
  <si>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</si>
  <si>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</si>
  <si>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</si>
  <si>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</si>
  <si>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</si>
  <si>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</si>
  <si>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</si>
  <si>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</si>
  <si>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</si>
  <si>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</si>
  <si>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</si>
  <si>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</si>
  <si>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</si>
  <si>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</si>
  <si>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</si>
  <si>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</si>
  <si>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</si>
  <si>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</si>
  <si>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</si>
  <si>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</si>
  <si>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</si>
  <si>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</si>
  <si>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</si>
  <si>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</si>
  <si>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</si>
  <si>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</si>
  <si>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</si>
  <si>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</si>
  <si>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</si>
  <si>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</si>
  <si>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</si>
  <si>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</si>
  <si>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</si>
  <si>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</si>
  <si>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</si>
  <si>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</si>
  <si>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</si>
  <si>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</si>
  <si>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</si>
  <si>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Nit. 800088702-2</t>
  </si>
  <si>
    <t xml:space="preserve">NIT </t>
  </si>
  <si>
    <t>FECHA DE CORTE DE CONCILIACION:  31 DE MARZO DE 2020</t>
  </si>
  <si>
    <t xml:space="preserve">FECHA DE CONCILIACION: </t>
  </si>
  <si>
    <t>02/09/2020</t>
  </si>
  <si>
    <t>E.S.E HOSPITAL INTEGRADO SAN JUAN DE CIMITARRA</t>
  </si>
  <si>
    <t>Conciliación pagada 11/09/2020</t>
  </si>
  <si>
    <t xml:space="preserve"> </t>
  </si>
  <si>
    <t>2017/06/01</t>
  </si>
  <si>
    <t xml:space="preserve"> 127734</t>
  </si>
  <si>
    <t/>
  </si>
  <si>
    <t xml:space="preserve">FINIRC -1 - </t>
  </si>
  <si>
    <t>2019/03/11</t>
  </si>
  <si>
    <t xml:space="preserve"> 159251</t>
  </si>
  <si>
    <t>2019/09/10</t>
  </si>
  <si>
    <t xml:space="preserve"> 166747</t>
  </si>
  <si>
    <t xml:space="preserve">EVENTO URGENCIAS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</si>
</sst>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8.8554687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40</v>
      </c>
      <c r="E2" t="s">
        <v>41</v>
      </c>
    </row>
    <row r="3" spans="1:35" x14ac:dyDescent="0.25">
      <c r="A3" s="4" t="s">
        <v>2</v>
      </c>
      <c r="B3" t="s">
        <v>46</v>
      </c>
      <c r="E3" t="s">
        <v>42</v>
      </c>
      <c r="F3">
        <v>890204895</v>
      </c>
    </row>
    <row r="4" spans="1:35" x14ac:dyDescent="0.25">
      <c r="A4" s="4" t="s">
        <v>43</v>
      </c>
    </row>
    <row r="5" spans="1:35" x14ac:dyDescent="0.25">
      <c r="A5" s="4" t="s">
        <v>44</v>
      </c>
      <c r="C5" t="s">
        <v>45</v>
      </c>
    </row>
    <row r="6" spans="1:35" ht="15.75" thickBot="1" x14ac:dyDescent="0.3"/>
    <row r="7" spans="1:35" ht="15.75" customHeight="1" thickBot="1" x14ac:dyDescent="0.3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16" t="s">
        <v>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57</v>
      </c>
      <c r="C9" s="5" t="s">
        <v>48</v>
      </c>
      <c r="D9" s="5">
        <v>127734</v>
      </c>
      <c r="E9" s="6">
        <v>42837</v>
      </c>
      <c r="F9" s="5" t="s">
        <v>49</v>
      </c>
      <c r="G9" s="2">
        <v>667784</v>
      </c>
      <c r="H9" s="3">
        <v>67609</v>
      </c>
      <c r="I9" s="3">
        <v>0</v>
      </c>
      <c r="J9" s="3"/>
      <c r="K9" s="3">
        <v>432259</v>
      </c>
      <c r="L9" s="3">
        <v>117541.2</v>
      </c>
      <c r="M9" s="3"/>
      <c r="N9" s="3">
        <v>549800.19999999995</v>
      </c>
      <c r="O9" s="3">
        <v>0</v>
      </c>
      <c r="P9" s="1" t="s">
        <v>50</v>
      </c>
      <c r="Q9" s="2">
        <v>667784</v>
      </c>
      <c r="R9" s="3"/>
      <c r="S9" s="3"/>
      <c r="T9" s="5"/>
      <c r="U9" s="3"/>
      <c r="V9" s="2">
        <v>1747032</v>
      </c>
      <c r="W9" s="5"/>
      <c r="X9" s="3">
        <v>167916</v>
      </c>
      <c r="Y9" s="5"/>
      <c r="Z9" s="3">
        <v>50374.8</v>
      </c>
      <c r="AA9" s="3" t="s">
        <v>51</v>
      </c>
      <c r="AB9" s="3">
        <v>117541.2</v>
      </c>
      <c r="AC9" s="3">
        <v>50374.8</v>
      </c>
      <c r="AD9" s="2" t="s">
        <v>52</v>
      </c>
      <c r="AE9" s="2"/>
      <c r="AF9" s="3"/>
      <c r="AG9" s="3">
        <v>117541.2</v>
      </c>
      <c r="AH9" s="2"/>
      <c r="AI9" s="2" t="s">
        <v>47</v>
      </c>
    </row>
    <row r="10" spans="1:35" x14ac:dyDescent="0.25">
      <c r="A10" s="5">
        <v>2</v>
      </c>
      <c r="B10" s="1" t="s">
        <v>57</v>
      </c>
      <c r="C10" s="5" t="s">
        <v>48</v>
      </c>
      <c r="D10" s="5">
        <v>159251</v>
      </c>
      <c r="E10" s="6">
        <v>43522</v>
      </c>
      <c r="F10" s="5" t="s">
        <v>53</v>
      </c>
      <c r="G10" s="2">
        <v>95100</v>
      </c>
      <c r="H10" s="3">
        <v>0</v>
      </c>
      <c r="I10" s="3">
        <v>0</v>
      </c>
      <c r="J10" s="3"/>
      <c r="K10" s="3">
        <v>94974</v>
      </c>
      <c r="L10" s="3">
        <v>88.199999999999989</v>
      </c>
      <c r="M10" s="3"/>
      <c r="N10" s="3">
        <v>95062.2</v>
      </c>
      <c r="O10" s="3">
        <v>0</v>
      </c>
      <c r="P10" s="1" t="s">
        <v>54</v>
      </c>
      <c r="Q10" s="2">
        <v>95100</v>
      </c>
      <c r="R10" s="3"/>
      <c r="S10" s="3"/>
      <c r="T10" s="5"/>
      <c r="U10" s="3"/>
      <c r="V10" s="2">
        <v>2273633</v>
      </c>
      <c r="W10" s="5"/>
      <c r="X10" s="3">
        <v>126</v>
      </c>
      <c r="Y10" s="5"/>
      <c r="Z10" s="3">
        <v>37.800000000000011</v>
      </c>
      <c r="AA10" s="3" t="s">
        <v>51</v>
      </c>
      <c r="AB10" s="3">
        <v>88.199999999999989</v>
      </c>
      <c r="AC10" s="3">
        <v>37.800000000000011</v>
      </c>
      <c r="AD10" s="2" t="s">
        <v>52</v>
      </c>
      <c r="AE10" s="2"/>
      <c r="AF10" s="3"/>
      <c r="AG10" s="3">
        <v>88.199999999999989</v>
      </c>
      <c r="AH10" s="2"/>
      <c r="AI10" s="2" t="s">
        <v>47</v>
      </c>
    </row>
    <row r="11" spans="1:35" x14ac:dyDescent="0.25">
      <c r="A11" s="5">
        <v>3</v>
      </c>
      <c r="B11" s="1" t="s">
        <v>57</v>
      </c>
      <c r="C11" s="5" t="s">
        <v>48</v>
      </c>
      <c r="D11" s="5">
        <v>166747</v>
      </c>
      <c r="E11" s="6">
        <v>43695</v>
      </c>
      <c r="F11" s="5" t="s">
        <v>55</v>
      </c>
      <c r="G11" s="2">
        <v>65812</v>
      </c>
      <c r="H11" s="3">
        <v>0</v>
      </c>
      <c r="I11" s="3">
        <v>0</v>
      </c>
      <c r="J11" s="3"/>
      <c r="K11" s="3">
        <v>62612</v>
      </c>
      <c r="L11" s="3">
        <v>2240</v>
      </c>
      <c r="M11" s="3"/>
      <c r="N11" s="3">
        <v>64852</v>
      </c>
      <c r="O11" s="3">
        <v>0</v>
      </c>
      <c r="P11" s="1" t="s">
        <v>56</v>
      </c>
      <c r="Q11" s="2">
        <v>65812</v>
      </c>
      <c r="R11" s="3"/>
      <c r="S11" s="3"/>
      <c r="T11" s="5"/>
      <c r="U11" s="3"/>
      <c r="V11" s="2">
        <v>2520686</v>
      </c>
      <c r="W11" s="5"/>
      <c r="X11" s="3">
        <v>3200</v>
      </c>
      <c r="Y11" s="5"/>
      <c r="Z11" s="3">
        <v>960</v>
      </c>
      <c r="AA11" s="3" t="s">
        <v>51</v>
      </c>
      <c r="AB11" s="3">
        <v>2240</v>
      </c>
      <c r="AC11" s="3">
        <v>960</v>
      </c>
      <c r="AD11" s="2" t="s">
        <v>52</v>
      </c>
      <c r="AE11" s="2"/>
      <c r="AF11" s="3"/>
      <c r="AG11" s="3">
        <v>2240</v>
      </c>
      <c r="AH11" s="2"/>
      <c r="AI11" s="2" t="s">
        <v>47</v>
      </c>
    </row>
    <row r="12" spans="1:35" x14ac:dyDescent="0.25">
      <c r="X12" s="22">
        <f>SUM(X9:X11)</f>
        <v>171242</v>
      </c>
      <c r="Z12" s="22">
        <f>SUM(Z9:Z11)</f>
        <v>51372.600000000006</v>
      </c>
      <c r="AB12" s="22">
        <f>SUM(AB9:AB11)</f>
        <v>119869.4</v>
      </c>
      <c r="AC12" s="22">
        <f>SUM(AC9:AC11)</f>
        <v>51372.600000000006</v>
      </c>
      <c r="AG12" s="22">
        <f>SUM(AG9:AG11)</f>
        <v>119869.4</v>
      </c>
    </row>
  </sheetData>
  <mergeCells count="2">
    <mergeCell ref="P7:AG7"/>
    <mergeCell ref="A7:O7"/>
  </mergeCells>
  <phoneticPr fontId="9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51DDC7-EA57-4502-9842-3C620C04EF50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sharepoint/v3/fields"/>
    <ds:schemaRef ds:uri="b6565643-c00f-44ce-b5d1-532a85e4382c"/>
    <ds:schemaRef ds:uri="http://purl.org/dc/terms/"/>
    <ds:schemaRef ds:uri="http://www.w3.org/XML/1998/namespace"/>
    <ds:schemaRef ds:uri="http://schemas.openxmlformats.org/package/2006/metadata/core-properties"/>
    <ds:schemaRef ds:uri="fc59cac2-4a0b-49e5-b878-56577be82993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