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" i="3" l="1"/>
  <c r="AC15" i="3"/>
  <c r="AB15" i="3"/>
  <c r="Z15" i="3"/>
  <c r="X1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<sst xmlns="http://schemas.openxmlformats.org/spreadsheetml/2006/main" count="83" uniqueCount="61">
  <si>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</si>
  <si>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</si>
  <si>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</si>
  <si>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</si>
  <si>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</si>
  <si>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</si>
  <si>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</si>
  <si>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</si>
  <si>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</si>
  <si>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</si>
  <si>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</si>
  <si>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</si>
  <si>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</si>
  <si>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</si>
  <si>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</si>
  <si>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</si>
  <si>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</si>
  <si>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</si>
  <si>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</si>
  <si>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</si>
  <si>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</si>
  <si>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</si>
  <si>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</si>
  <si>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</si>
  <si>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</si>
  <si>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</si>
  <si>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</si>
  <si>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</si>
  <si>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</si>
  <si>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</si>
  <si>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</si>
  <si>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</si>
  <si>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</si>
  <si>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</si>
  <si>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</si>
  <si>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</si>
  <si>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</si>
  <si>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</si>
  <si>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</si>
  <si>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</si>
  <si>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</si>
  <si>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</si>
  <si>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</si>
  <si>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</si>
  <si>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/>
  </si>
  <si>
    <t>FV</t>
  </si>
  <si>
    <t>2018/12/21</t>
  </si>
  <si>
    <t>FV467716</t>
  </si>
  <si>
    <t xml:space="preserve">FINIC-1 </t>
  </si>
  <si>
    <t>Conciliacion pagada 23-12-20</t>
  </si>
  <si>
    <t>FV480044</t>
  </si>
  <si>
    <t>2019/12/01</t>
  </si>
  <si>
    <t>FV566783</t>
  </si>
  <si>
    <t>2020/01/01</t>
  </si>
  <si>
    <t>FV586826</t>
  </si>
  <si>
    <t>2019/10/10</t>
  </si>
  <si>
    <t>FV587200</t>
  </si>
  <si>
    <t>2019/11/20</t>
  </si>
  <si>
    <t>FV598367</t>
  </si>
  <si>
    <t>EVENTO</t>
  </si>
  <si>
    <t>ESE HOSPITAL REGIONAL SAN GIL 900066347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</si>
</sst>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3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3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5" x14ac:dyDescent="0.25">
      <c r="A1" s="18" t="s">
        <v>0</v>
      </c>
    </row>
    <row r="2" spans="1:35" x14ac:dyDescent="0.25">
      <c r="A2" s="18" t="s">
        <v>1</v>
      </c>
      <c r="B2" t="s">
        <v>42</v>
      </c>
      <c r="F2" s="18" t="s">
        <v>43</v>
      </c>
      <c r="G2">
        <v>800088702</v>
      </c>
    </row>
    <row r="3" spans="1:35" x14ac:dyDescent="0.25">
      <c r="A3" s="18" t="s">
        <v>2</v>
      </c>
      <c r="B3" t="s">
        <v>60</v>
      </c>
      <c r="F3" s="18" t="s">
        <v>43</v>
      </c>
      <c r="G3">
        <v>900066347</v>
      </c>
    </row>
    <row r="4" spans="1:35" x14ac:dyDescent="0.25">
      <c r="A4" s="18" t="s">
        <v>3</v>
      </c>
      <c r="E4" s="17">
        <v>43921</v>
      </c>
    </row>
    <row r="5" spans="1:35" x14ac:dyDescent="0.25">
      <c r="A5" s="18" t="s">
        <v>4</v>
      </c>
      <c r="E5" s="17">
        <v>44188</v>
      </c>
    </row>
    <row r="6" spans="1:35" ht="15.75" thickBot="1" x14ac:dyDescent="0.3"/>
    <row r="7" spans="1:35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6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5" ht="56.25" x14ac:dyDescent="0.25">
      <c r="A8" s="7" t="s">
        <v>7</v>
      </c>
      <c r="B8" s="8" t="s">
        <v>8</v>
      </c>
      <c r="C8" s="7" t="s">
        <v>9</v>
      </c>
      <c r="D8" s="7" t="s">
        <v>10</v>
      </c>
      <c r="E8" s="9" t="s">
        <v>11</v>
      </c>
      <c r="F8" s="8" t="s">
        <v>12</v>
      </c>
      <c r="G8" s="10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10" t="s">
        <v>20</v>
      </c>
      <c r="O8" s="10" t="s">
        <v>21</v>
      </c>
      <c r="P8" s="14" t="s">
        <v>22</v>
      </c>
      <c r="Q8" s="11" t="s">
        <v>23</v>
      </c>
      <c r="R8" s="11" t="s">
        <v>24</v>
      </c>
      <c r="S8" s="11" t="s">
        <v>25</v>
      </c>
      <c r="T8" s="12" t="s">
        <v>26</v>
      </c>
      <c r="U8" s="11" t="s">
        <v>27</v>
      </c>
      <c r="V8" s="16" t="s">
        <v>28</v>
      </c>
      <c r="W8" s="12" t="s">
        <v>29</v>
      </c>
      <c r="X8" s="12" t="s">
        <v>30</v>
      </c>
      <c r="Y8" s="11" t="s">
        <v>31</v>
      </c>
      <c r="Z8" s="12" t="s">
        <v>32</v>
      </c>
      <c r="AA8" s="12" t="s">
        <v>33</v>
      </c>
      <c r="AB8" s="12" t="s">
        <v>34</v>
      </c>
      <c r="AC8" s="12" t="s">
        <v>35</v>
      </c>
      <c r="AD8" s="12" t="s">
        <v>36</v>
      </c>
      <c r="AE8" s="12" t="s">
        <v>37</v>
      </c>
      <c r="AF8" s="12" t="s">
        <v>38</v>
      </c>
      <c r="AG8" s="12" t="s">
        <v>39</v>
      </c>
      <c r="AH8" s="6" t="s">
        <v>40</v>
      </c>
      <c r="AI8" s="5" t="s">
        <v>41</v>
      </c>
    </row>
    <row r="9" spans="1:35" x14ac:dyDescent="0.25">
      <c r="A9" s="3">
        <v>1</v>
      </c>
      <c r="B9" s="3" t="s">
        <v>59</v>
      </c>
      <c r="C9" s="3" t="s">
        <v>45</v>
      </c>
      <c r="D9" s="3">
        <v>467716</v>
      </c>
      <c r="E9" s="4">
        <v>43455</v>
      </c>
      <c r="F9" s="3" t="s">
        <v>46</v>
      </c>
      <c r="G9" s="1">
        <v>199700</v>
      </c>
      <c r="H9" s="2">
        <v>0</v>
      </c>
      <c r="I9" s="2">
        <v>410.1</v>
      </c>
      <c r="J9" s="2"/>
      <c r="K9" s="2">
        <v>193916</v>
      </c>
      <c r="L9" s="2">
        <v>956.9</v>
      </c>
      <c r="M9" s="2"/>
      <c r="N9" s="2">
        <v>194872.9</v>
      </c>
      <c r="O9" s="2">
        <v>0</v>
      </c>
      <c r="P9" s="15" t="s">
        <v>47</v>
      </c>
      <c r="Q9" s="2">
        <v>199700</v>
      </c>
      <c r="R9" s="1"/>
      <c r="S9" s="2"/>
      <c r="T9" s="2"/>
      <c r="U9" s="3"/>
      <c r="V9" s="15">
        <v>2195254</v>
      </c>
      <c r="W9" s="1"/>
      <c r="X9" s="2">
        <v>1367</v>
      </c>
      <c r="Y9" s="2"/>
      <c r="Z9" s="2">
        <v>410.1</v>
      </c>
      <c r="AA9" s="2" t="s">
        <v>44</v>
      </c>
      <c r="AB9" s="2">
        <v>956.9</v>
      </c>
      <c r="AC9" s="2">
        <v>410.1</v>
      </c>
      <c r="AD9" s="2" t="s">
        <v>48</v>
      </c>
      <c r="AE9" s="1"/>
      <c r="AF9" s="1"/>
      <c r="AG9" s="2">
        <v>956.9</v>
      </c>
      <c r="AH9" s="2"/>
      <c r="AI9" s="1" t="s">
        <v>49</v>
      </c>
    </row>
    <row r="10" spans="1:35" x14ac:dyDescent="0.25">
      <c r="A10" s="3">
        <v>2</v>
      </c>
      <c r="B10" s="3" t="s">
        <v>59</v>
      </c>
      <c r="C10" s="3" t="s">
        <v>45</v>
      </c>
      <c r="D10" s="3">
        <v>480044</v>
      </c>
      <c r="E10" s="4">
        <v>43455</v>
      </c>
      <c r="F10" s="3" t="s">
        <v>46</v>
      </c>
      <c r="G10" s="1">
        <v>639775</v>
      </c>
      <c r="H10" s="2">
        <v>0</v>
      </c>
      <c r="I10" s="2">
        <v>55623.000000000015</v>
      </c>
      <c r="J10" s="2"/>
      <c r="K10" s="2">
        <v>454334</v>
      </c>
      <c r="L10" s="2">
        <v>129786.99999999999</v>
      </c>
      <c r="M10" s="2"/>
      <c r="N10" s="2">
        <v>584121</v>
      </c>
      <c r="O10" s="2">
        <v>0</v>
      </c>
      <c r="P10" s="15" t="s">
        <v>50</v>
      </c>
      <c r="Q10" s="2">
        <v>639775</v>
      </c>
      <c r="R10" s="1"/>
      <c r="S10" s="2"/>
      <c r="T10" s="2"/>
      <c r="U10" s="3"/>
      <c r="V10" s="15">
        <v>2195268</v>
      </c>
      <c r="W10" s="1"/>
      <c r="X10" s="2">
        <v>185410</v>
      </c>
      <c r="Y10" s="2"/>
      <c r="Z10" s="2">
        <v>55623.000000000015</v>
      </c>
      <c r="AA10" s="2"/>
      <c r="AB10" s="2">
        <v>129786.99999999999</v>
      </c>
      <c r="AC10" s="2">
        <v>55623.000000000015</v>
      </c>
      <c r="AD10" s="2" t="s">
        <v>48</v>
      </c>
      <c r="AE10" s="1"/>
      <c r="AF10" s="1"/>
      <c r="AG10" s="2">
        <v>129786.99999999999</v>
      </c>
      <c r="AH10" s="2"/>
      <c r="AI10" s="1" t="s">
        <v>49</v>
      </c>
    </row>
    <row r="11" spans="1:35" x14ac:dyDescent="0.25">
      <c r="A11" s="3">
        <v>3</v>
      </c>
      <c r="B11" s="3" t="s">
        <v>59</v>
      </c>
      <c r="C11" s="3" t="s">
        <v>45</v>
      </c>
      <c r="D11" s="3">
        <v>566783</v>
      </c>
      <c r="E11" s="4">
        <v>43710</v>
      </c>
      <c r="F11" s="3" t="s">
        <v>51</v>
      </c>
      <c r="G11" s="1">
        <v>1291819</v>
      </c>
      <c r="H11" s="2">
        <v>0</v>
      </c>
      <c r="I11" s="2">
        <v>62853.300000000017</v>
      </c>
      <c r="J11" s="2"/>
      <c r="K11" s="2">
        <v>933749</v>
      </c>
      <c r="L11" s="2">
        <v>146657.69999999998</v>
      </c>
      <c r="M11" s="2"/>
      <c r="N11" s="2">
        <v>1080406.7</v>
      </c>
      <c r="O11" s="2">
        <v>0</v>
      </c>
      <c r="P11" s="15" t="s">
        <v>52</v>
      </c>
      <c r="Q11" s="2">
        <v>1291819</v>
      </c>
      <c r="R11" s="1"/>
      <c r="S11" s="2"/>
      <c r="T11" s="2"/>
      <c r="U11" s="3"/>
      <c r="V11" s="15">
        <v>2637456</v>
      </c>
      <c r="W11" s="1"/>
      <c r="X11" s="2">
        <v>209511</v>
      </c>
      <c r="Y11" s="2"/>
      <c r="Z11" s="2">
        <v>62853.300000000017</v>
      </c>
      <c r="AA11" s="2"/>
      <c r="AB11" s="2">
        <v>146657.69999999998</v>
      </c>
      <c r="AC11" s="2">
        <v>62853.300000000017</v>
      </c>
      <c r="AD11" s="2" t="s">
        <v>48</v>
      </c>
      <c r="AE11" s="1"/>
      <c r="AF11" s="1"/>
      <c r="AG11" s="2">
        <v>146657.69999999998</v>
      </c>
      <c r="AH11" s="2"/>
      <c r="AI11" s="1" t="s">
        <v>49</v>
      </c>
    </row>
    <row r="12" spans="1:35" x14ac:dyDescent="0.25">
      <c r="A12" s="3">
        <v>4</v>
      </c>
      <c r="B12" s="3" t="s">
        <v>59</v>
      </c>
      <c r="C12" s="3" t="s">
        <v>45</v>
      </c>
      <c r="D12" s="3">
        <v>586826</v>
      </c>
      <c r="E12" s="4">
        <v>43759</v>
      </c>
      <c r="F12" s="3" t="s">
        <v>53</v>
      </c>
      <c r="G12" s="1">
        <v>2267113</v>
      </c>
      <c r="H12" s="2">
        <v>0</v>
      </c>
      <c r="I12" s="2">
        <v>8612.4000000000015</v>
      </c>
      <c r="J12" s="2"/>
      <c r="K12" s="2">
        <v>2238405</v>
      </c>
      <c r="L12" s="2">
        <v>20095.599999999999</v>
      </c>
      <c r="M12" s="2"/>
      <c r="N12" s="2">
        <v>2258500.6</v>
      </c>
      <c r="O12" s="2">
        <v>0</v>
      </c>
      <c r="P12" s="15" t="s">
        <v>54</v>
      </c>
      <c r="Q12" s="2">
        <v>2267113</v>
      </c>
      <c r="R12" s="1"/>
      <c r="S12" s="2"/>
      <c r="T12" s="2"/>
      <c r="U12" s="3"/>
      <c r="V12" s="15">
        <v>2654147</v>
      </c>
      <c r="W12" s="1"/>
      <c r="X12" s="2">
        <v>28708</v>
      </c>
      <c r="Y12" s="2"/>
      <c r="Z12" s="2">
        <v>8612.4000000000015</v>
      </c>
      <c r="AA12" s="2"/>
      <c r="AB12" s="2">
        <v>20095.599999999999</v>
      </c>
      <c r="AC12" s="2">
        <v>8612.4000000000015</v>
      </c>
      <c r="AD12" s="2" t="s">
        <v>48</v>
      </c>
      <c r="AE12" s="1"/>
      <c r="AF12" s="1"/>
      <c r="AG12" s="2">
        <v>20095.599999999999</v>
      </c>
      <c r="AH12" s="2"/>
      <c r="AI12" s="1" t="s">
        <v>49</v>
      </c>
    </row>
    <row r="13" spans="1:35" x14ac:dyDescent="0.25">
      <c r="A13" s="3">
        <v>5</v>
      </c>
      <c r="B13" s="3" t="s">
        <v>59</v>
      </c>
      <c r="C13" s="3" t="s">
        <v>45</v>
      </c>
      <c r="D13" s="3">
        <v>587200</v>
      </c>
      <c r="E13" s="4">
        <v>43759</v>
      </c>
      <c r="F13" s="3" t="s">
        <v>55</v>
      </c>
      <c r="G13" s="1">
        <v>244847</v>
      </c>
      <c r="H13" s="2">
        <v>0</v>
      </c>
      <c r="I13" s="2">
        <v>6790.5000000000018</v>
      </c>
      <c r="J13" s="2"/>
      <c r="K13" s="2">
        <v>222009</v>
      </c>
      <c r="L13" s="2">
        <v>15844.499999999998</v>
      </c>
      <c r="M13" s="2"/>
      <c r="N13" s="2">
        <v>237853.5</v>
      </c>
      <c r="O13" s="2">
        <v>0</v>
      </c>
      <c r="P13" s="15" t="s">
        <v>56</v>
      </c>
      <c r="Q13" s="2">
        <v>244847</v>
      </c>
      <c r="R13" s="1"/>
      <c r="S13" s="2"/>
      <c r="T13" s="2"/>
      <c r="U13" s="3"/>
      <c r="V13" s="15">
        <v>2545772</v>
      </c>
      <c r="W13" s="1"/>
      <c r="X13" s="2">
        <v>22635</v>
      </c>
      <c r="Y13" s="2"/>
      <c r="Z13" s="2">
        <v>6790.5000000000018</v>
      </c>
      <c r="AA13" s="2"/>
      <c r="AB13" s="2">
        <v>15844.499999999998</v>
      </c>
      <c r="AC13" s="2">
        <v>6790.5000000000018</v>
      </c>
      <c r="AD13" s="2" t="s">
        <v>48</v>
      </c>
      <c r="AE13" s="1"/>
      <c r="AF13" s="1"/>
      <c r="AG13" s="2">
        <v>15844.499999999998</v>
      </c>
      <c r="AH13" s="2"/>
      <c r="AI13" s="1" t="s">
        <v>49</v>
      </c>
    </row>
    <row r="14" spans="1:35" x14ac:dyDescent="0.25">
      <c r="A14" s="3">
        <v>6</v>
      </c>
      <c r="B14" s="3" t="s">
        <v>59</v>
      </c>
      <c r="C14" s="3" t="s">
        <v>45</v>
      </c>
      <c r="D14" s="3">
        <v>598367</v>
      </c>
      <c r="E14" s="4">
        <v>43789</v>
      </c>
      <c r="F14" s="3" t="s">
        <v>57</v>
      </c>
      <c r="G14" s="1">
        <v>174180</v>
      </c>
      <c r="H14" s="2">
        <v>0</v>
      </c>
      <c r="I14" s="2">
        <v>6409.2000000000007</v>
      </c>
      <c r="J14" s="2"/>
      <c r="K14" s="2">
        <v>149392</v>
      </c>
      <c r="L14" s="2">
        <v>14954.8</v>
      </c>
      <c r="M14" s="2"/>
      <c r="N14" s="2">
        <v>164346.79999999999</v>
      </c>
      <c r="O14" s="2">
        <v>0</v>
      </c>
      <c r="P14" s="15" t="s">
        <v>58</v>
      </c>
      <c r="Q14" s="2">
        <v>174180</v>
      </c>
      <c r="R14" s="1"/>
      <c r="S14" s="2"/>
      <c r="T14" s="2"/>
      <c r="U14" s="3"/>
      <c r="V14" s="15">
        <v>2592220</v>
      </c>
      <c r="W14" s="1"/>
      <c r="X14" s="2">
        <v>21364</v>
      </c>
      <c r="Y14" s="2"/>
      <c r="Z14" s="2">
        <v>6409.2000000000007</v>
      </c>
      <c r="AA14" s="2"/>
      <c r="AB14" s="2">
        <v>14954.8</v>
      </c>
      <c r="AC14" s="2">
        <v>6409.2000000000007</v>
      </c>
      <c r="AD14" s="2" t="s">
        <v>48</v>
      </c>
      <c r="AE14" s="1"/>
      <c r="AF14" s="1"/>
      <c r="AG14" s="2">
        <v>14954.8</v>
      </c>
      <c r="AH14" s="2"/>
      <c r="AI14" s="1" t="s">
        <v>49</v>
      </c>
    </row>
    <row r="15" spans="1:35" x14ac:dyDescent="0.25">
      <c r="X15" s="25">
        <f>SUM(X9:X14)</f>
        <v>468995</v>
      </c>
      <c r="Z15" s="25">
        <f>SUM(Z9:Z14)</f>
        <v>140698.50000000003</v>
      </c>
      <c r="AB15" s="25">
        <f>SUM(AB9:AB14)</f>
        <v>328296.49999999994</v>
      </c>
      <c r="AC15" s="25">
        <f>SUM(AC9:AC14)</f>
        <v>140698.50000000003</v>
      </c>
      <c r="AG15" s="25">
        <f>SUM(AG9:AG14)</f>
        <v>328296.49999999994</v>
      </c>
    </row>
  </sheetData>
  <mergeCells count="2">
    <mergeCell ref="P7:AG7"/>
    <mergeCell ref="A7:O7"/>
  </mergeCells>
  <phoneticPr fontId="9" type="noConversion"/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0903CB-0750-4332-AAB7-EC9A9D3EA803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purl.org/dc/elements/1.1/"/>
    <ds:schemaRef ds:uri="b6565643-c00f-44ce-b5d1-532a85e4382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2021-02-08T20:18:52Z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