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NORTE\"/>
    </mc:Choice>
  </mc:AlternateContent>
  <bookViews>
    <workbookView xWindow="0" yWindow="0" windowWidth="20490" windowHeight="77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1" i="3" l="1"/>
  <c r="AC51" i="3"/>
  <c r="AB51" i="3"/>
  <c r="Z51" i="3"/>
  <c r="X5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<sst xmlns="http://schemas.openxmlformats.org/spreadsheetml/2006/main" count="258" uniqueCount="77">
  <si>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</si>
  <si>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</si>
  <si>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</si>
  <si>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</si>
  <si>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</si>
  <si>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</si>
  <si>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</si>
  <si>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</si>
  <si>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</si>
  <si>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</si>
  <si>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</si>
  <si>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</si>
  <si>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</si>
  <si>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</si>
  <si>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</si>
  <si>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</si>
  <si>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</si>
  <si>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</si>
  <si>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</si>
  <si>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</si>
  <si>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</si>
  <si>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</si>
  <si>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</si>
  <si>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</si>
  <si>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</si>
  <si>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</si>
  <si>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</si>
  <si>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</si>
  <si>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</si>
  <si>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</si>
  <si>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</si>
  <si>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</si>
  <si>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</si>
  <si>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</si>
  <si>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</si>
  <si>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</si>
  <si>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</si>
  <si>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</si>
  <si>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</si>
  <si>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</si>
  <si>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</si>
  <si>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</si>
  <si>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Conciliación pagada 2020-11-12</t>
  </si>
  <si>
    <t xml:space="preserve"> </t>
  </si>
  <si>
    <t>2015/06/01</t>
  </si>
  <si>
    <t/>
  </si>
  <si>
    <t>2016/08/01</t>
  </si>
  <si>
    <t>2017/01/01</t>
  </si>
  <si>
    <t>2017/05/01</t>
  </si>
  <si>
    <t>2017/09/01</t>
  </si>
  <si>
    <t>2018/04/04</t>
  </si>
  <si>
    <t>2018/05/10</t>
  </si>
  <si>
    <t>2018/10/08</t>
  </si>
  <si>
    <t>2018/11/16</t>
  </si>
  <si>
    <t>2019/02/15</t>
  </si>
  <si>
    <t>2019/03/12</t>
  </si>
  <si>
    <t>2019/04/01</t>
  </si>
  <si>
    <t>2019/04/05</t>
  </si>
  <si>
    <t>2019/04/23</t>
  </si>
  <si>
    <t>2019/05/08</t>
  </si>
  <si>
    <t>2019/08/09</t>
  </si>
  <si>
    <t>2019/10/15</t>
  </si>
  <si>
    <t>2019/11/05</t>
  </si>
  <si>
    <t>2019/11/20</t>
  </si>
  <si>
    <t>2019/12/01</t>
  </si>
  <si>
    <t>2019/12/13</t>
  </si>
  <si>
    <t>2020/01/14</t>
  </si>
  <si>
    <t>2020/02/01</t>
  </si>
  <si>
    <t>2020/02/13</t>
  </si>
  <si>
    <t>2020/03/01</t>
  </si>
  <si>
    <t>2020/03/13</t>
  </si>
  <si>
    <t xml:space="preserve">EPS SURAMERICANA S.A.  </t>
  </si>
  <si>
    <t xml:space="preserve">Evento </t>
  </si>
  <si>
    <t>NIT:</t>
  </si>
  <si>
    <t>FINIS-6</t>
  </si>
  <si>
    <t>FINIC-5</t>
  </si>
  <si>
    <t>FUNDACION AMIGOS DE LA SALUD FAS 812005522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</si>
</sst>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3" fontId="9" fillId="0" borderId="1" xfId="5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  <xf numFmtId="0" fontId="0" fillId="0" borderId="0" xfId="0" applyFont="1"/>
  </cellXfs>
  <cellStyles count="6">
    <cellStyle name="Millares" xfId="1" builtinId="3"/>
    <cellStyle name="Millares 2" xfId="4"/>
    <cellStyle name="Moneda" xfId="5" builtin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4.5703125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4.7109375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5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11" style="15" bestFit="1" customWidth="1"/>
    <col min="23" max="23" width="13" bestFit="1" customWidth="1"/>
    <col min="24" max="24" width="11.42578125" bestFit="1" customWidth="1"/>
    <col min="26" max="26" width="11.5703125" bestFit="1" customWidth="1"/>
    <col min="27" max="27" width="10.42578125" bestFit="1" customWidth="1"/>
    <col min="29" max="29" width="14.42578125" bestFit="1" customWidth="1"/>
    <col min="30" max="30" width="14.42578125" customWidth="1"/>
    <col min="31" max="31" width="14.28515625" customWidth="1"/>
    <col min="32" max="32" width="13.7109375" customWidth="1"/>
    <col min="33" max="33" width="13" bestFit="1" customWidth="1"/>
    <col min="34" max="34" width="13.85546875" customWidth="1"/>
    <col min="35" max="35" width="23.42578125" bestFit="1" customWidth="1"/>
  </cols>
  <sheetData>
    <row r="1" spans="1:36" x14ac:dyDescent="0.25">
      <c r="A1" s="4" t="s">
        <v>0</v>
      </c>
    </row>
    <row r="2" spans="1:36" x14ac:dyDescent="0.25">
      <c r="A2" s="4" t="s">
        <v>1</v>
      </c>
      <c r="B2" s="19" t="s">
        <v>71</v>
      </c>
      <c r="C2" s="19"/>
      <c r="E2" s="23" t="s">
        <v>73</v>
      </c>
      <c r="F2" s="20">
        <v>800088702</v>
      </c>
    </row>
    <row r="3" spans="1:36" x14ac:dyDescent="0.25">
      <c r="A3" s="4" t="s">
        <v>2</v>
      </c>
      <c r="B3" t="s">
        <v>76</v>
      </c>
      <c r="E3" s="4" t="s">
        <v>73</v>
      </c>
      <c r="F3" s="20">
        <v>812005522</v>
      </c>
    </row>
    <row r="4" spans="1:36" x14ac:dyDescent="0.25">
      <c r="A4" s="4" t="s">
        <v>3</v>
      </c>
      <c r="E4" s="21">
        <v>43921</v>
      </c>
    </row>
    <row r="5" spans="1:36" x14ac:dyDescent="0.25">
      <c r="A5" s="4" t="s">
        <v>4</v>
      </c>
      <c r="E5" s="21">
        <v>44147</v>
      </c>
    </row>
    <row r="6" spans="1:36" ht="15.75" thickBot="1" x14ac:dyDescent="0.3"/>
    <row r="7" spans="1:36" ht="15.75" customHeight="1" thickBot="1" x14ac:dyDescent="0.3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24" t="s">
        <v>6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6" ht="4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6" t="s">
        <v>22</v>
      </c>
      <c r="Q8" s="13" t="s">
        <v>23</v>
      </c>
      <c r="R8" s="13" t="s">
        <v>24</v>
      </c>
      <c r="S8" s="13" t="s">
        <v>25</v>
      </c>
      <c r="T8" s="14" t="s">
        <v>26</v>
      </c>
      <c r="U8" s="13" t="s">
        <v>27</v>
      </c>
      <c r="V8" s="18" t="s">
        <v>28</v>
      </c>
      <c r="W8" s="14" t="s">
        <v>29</v>
      </c>
      <c r="X8" s="14" t="s">
        <v>30</v>
      </c>
      <c r="Y8" s="13" t="s">
        <v>31</v>
      </c>
      <c r="Z8" s="14" t="s">
        <v>32</v>
      </c>
      <c r="AA8" s="14" t="s">
        <v>33</v>
      </c>
      <c r="AB8" s="14" t="s">
        <v>34</v>
      </c>
      <c r="AC8" s="14" t="s">
        <v>35</v>
      </c>
      <c r="AD8" s="14" t="s">
        <v>36</v>
      </c>
      <c r="AE8" s="14" t="s">
        <v>37</v>
      </c>
      <c r="AF8" s="14" t="s">
        <v>38</v>
      </c>
      <c r="AG8" s="14" t="s">
        <v>39</v>
      </c>
      <c r="AH8" s="8" t="s">
        <v>40</v>
      </c>
      <c r="AI8" s="7" t="s">
        <v>41</v>
      </c>
    </row>
    <row r="9" spans="1:36" x14ac:dyDescent="0.25">
      <c r="A9" s="5">
        <v>1</v>
      </c>
      <c r="B9" s="1" t="s">
        <v>72</v>
      </c>
      <c r="C9" s="5" t="s">
        <v>43</v>
      </c>
      <c r="D9" s="5">
        <v>248759</v>
      </c>
      <c r="E9" s="6">
        <v>43191</v>
      </c>
      <c r="F9" s="5" t="s">
        <v>44</v>
      </c>
      <c r="G9" s="2">
        <v>1715850</v>
      </c>
      <c r="H9" s="3">
        <v>184950</v>
      </c>
      <c r="I9" s="22">
        <v>27513.299999999988</v>
      </c>
      <c r="J9" s="3">
        <v>0</v>
      </c>
      <c r="K9" s="3">
        <v>1439189</v>
      </c>
      <c r="L9" s="3">
        <v>64197.7</v>
      </c>
      <c r="M9" s="3">
        <v>0</v>
      </c>
      <c r="N9" s="3">
        <v>1503386.7</v>
      </c>
      <c r="O9" s="3">
        <v>0</v>
      </c>
      <c r="P9" s="17">
        <v>248759</v>
      </c>
      <c r="Q9" s="3">
        <v>1715850</v>
      </c>
      <c r="R9" s="2"/>
      <c r="S9" s="3"/>
      <c r="T9" s="3"/>
      <c r="U9" s="5"/>
      <c r="V9" s="17">
        <v>1220423</v>
      </c>
      <c r="W9" s="2"/>
      <c r="X9" s="3">
        <v>91711</v>
      </c>
      <c r="Y9" s="3"/>
      <c r="Z9" s="3">
        <v>27513.3</v>
      </c>
      <c r="AA9" s="3" t="s">
        <v>45</v>
      </c>
      <c r="AB9" s="3">
        <v>64197.7</v>
      </c>
      <c r="AC9" s="3">
        <v>27513.3</v>
      </c>
      <c r="AD9" s="3" t="s">
        <v>75</v>
      </c>
      <c r="AE9" s="2"/>
      <c r="AF9" s="2"/>
      <c r="AG9" s="3">
        <v>64197.7</v>
      </c>
      <c r="AH9" s="3"/>
      <c r="AI9" s="2" t="s">
        <v>42</v>
      </c>
      <c r="AJ9" t="s">
        <v>43</v>
      </c>
    </row>
    <row r="10" spans="1:36" x14ac:dyDescent="0.25">
      <c r="A10" s="5">
        <v>2</v>
      </c>
      <c r="B10" s="1" t="s">
        <v>72</v>
      </c>
      <c r="C10" s="5"/>
      <c r="D10" s="5">
        <v>249397</v>
      </c>
      <c r="E10" s="6">
        <v>43200</v>
      </c>
      <c r="F10" s="5" t="s">
        <v>46</v>
      </c>
      <c r="G10" s="2">
        <v>34433110</v>
      </c>
      <c r="H10" s="3">
        <v>0</v>
      </c>
      <c r="I10" s="22">
        <v>904089.30000000028</v>
      </c>
      <c r="J10" s="3">
        <v>0</v>
      </c>
      <c r="K10" s="3">
        <v>31419479</v>
      </c>
      <c r="L10" s="3">
        <v>2109541.6999999997</v>
      </c>
      <c r="M10" s="3">
        <v>0</v>
      </c>
      <c r="N10" s="3">
        <v>33529020.699999999</v>
      </c>
      <c r="O10" s="3">
        <v>0</v>
      </c>
      <c r="P10" s="17">
        <v>249397</v>
      </c>
      <c r="Q10" s="3">
        <v>34433110</v>
      </c>
      <c r="R10" s="2"/>
      <c r="S10" s="3"/>
      <c r="T10" s="3"/>
      <c r="U10" s="5"/>
      <c r="V10" s="17">
        <v>1411150</v>
      </c>
      <c r="W10" s="2"/>
      <c r="X10" s="3">
        <v>3013631</v>
      </c>
      <c r="Y10" s="3"/>
      <c r="Z10" s="3">
        <v>904089.29999999993</v>
      </c>
      <c r="AA10" s="3" t="s">
        <v>45</v>
      </c>
      <c r="AB10" s="3">
        <v>2109541.6999999997</v>
      </c>
      <c r="AC10" s="3">
        <v>904089.29999999993</v>
      </c>
      <c r="AD10" s="3" t="s">
        <v>75</v>
      </c>
      <c r="AE10" s="2"/>
      <c r="AF10" s="2"/>
      <c r="AG10" s="3">
        <v>2109541.6999999997</v>
      </c>
      <c r="AH10" s="3"/>
      <c r="AI10" s="2" t="s">
        <v>42</v>
      </c>
    </row>
    <row r="11" spans="1:36" x14ac:dyDescent="0.25">
      <c r="A11" s="5">
        <v>3</v>
      </c>
      <c r="B11" s="1" t="s">
        <v>72</v>
      </c>
      <c r="C11" s="5"/>
      <c r="D11" s="5">
        <v>308487</v>
      </c>
      <c r="E11" s="6">
        <v>43213</v>
      </c>
      <c r="F11" s="5" t="s">
        <v>46</v>
      </c>
      <c r="G11" s="2">
        <v>788060</v>
      </c>
      <c r="H11" s="3">
        <v>0</v>
      </c>
      <c r="I11" s="22">
        <v>27513.300000000003</v>
      </c>
      <c r="J11" s="3">
        <v>0</v>
      </c>
      <c r="K11" s="3">
        <v>696349</v>
      </c>
      <c r="L11" s="3">
        <v>64197.7</v>
      </c>
      <c r="M11" s="3">
        <v>0</v>
      </c>
      <c r="N11" s="3">
        <v>760546.7</v>
      </c>
      <c r="O11" s="3">
        <v>0</v>
      </c>
      <c r="P11" s="17">
        <v>308487</v>
      </c>
      <c r="Q11" s="3">
        <v>788060</v>
      </c>
      <c r="R11" s="2"/>
      <c r="S11" s="3"/>
      <c r="T11" s="3"/>
      <c r="U11" s="5"/>
      <c r="V11" s="17">
        <v>1498843</v>
      </c>
      <c r="W11" s="2"/>
      <c r="X11" s="3">
        <v>91711</v>
      </c>
      <c r="Y11" s="3"/>
      <c r="Z11" s="3">
        <v>27513.3</v>
      </c>
      <c r="AA11" s="3" t="s">
        <v>45</v>
      </c>
      <c r="AB11" s="3">
        <v>64197.7</v>
      </c>
      <c r="AC11" s="3">
        <v>27513.3</v>
      </c>
      <c r="AD11" s="3" t="s">
        <v>74</v>
      </c>
      <c r="AE11" s="2"/>
      <c r="AF11" s="2"/>
      <c r="AG11" s="3">
        <v>64197.7</v>
      </c>
      <c r="AH11" s="3"/>
      <c r="AI11" s="2" t="s">
        <v>42</v>
      </c>
    </row>
    <row r="12" spans="1:36" x14ac:dyDescent="0.25">
      <c r="A12" s="5">
        <v>4</v>
      </c>
      <c r="B12" s="1" t="s">
        <v>72</v>
      </c>
      <c r="C12" s="5"/>
      <c r="D12" s="5">
        <v>323670</v>
      </c>
      <c r="E12" s="6">
        <v>43213</v>
      </c>
      <c r="F12" s="5" t="s">
        <v>46</v>
      </c>
      <c r="G12" s="2">
        <v>25493657</v>
      </c>
      <c r="H12" s="3">
        <v>0</v>
      </c>
      <c r="I12" s="22">
        <v>623616</v>
      </c>
      <c r="J12" s="3">
        <v>0</v>
      </c>
      <c r="K12" s="3">
        <v>23414937</v>
      </c>
      <c r="L12" s="3">
        <v>1455104</v>
      </c>
      <c r="M12" s="3">
        <v>0</v>
      </c>
      <c r="N12" s="3">
        <v>24870041</v>
      </c>
      <c r="O12" s="3">
        <v>0</v>
      </c>
      <c r="P12" s="17">
        <v>323670</v>
      </c>
      <c r="Q12" s="3">
        <v>25493657</v>
      </c>
      <c r="R12" s="2"/>
      <c r="S12" s="3"/>
      <c r="T12" s="3"/>
      <c r="U12" s="5"/>
      <c r="V12" s="17">
        <v>1501283</v>
      </c>
      <c r="W12" s="2"/>
      <c r="X12" s="3">
        <v>2078720</v>
      </c>
      <c r="Y12" s="3"/>
      <c r="Z12" s="3">
        <v>623616</v>
      </c>
      <c r="AA12" s="3" t="s">
        <v>45</v>
      </c>
      <c r="AB12" s="3">
        <v>1455104</v>
      </c>
      <c r="AC12" s="3">
        <v>623616</v>
      </c>
      <c r="AD12" s="3" t="s">
        <v>75</v>
      </c>
      <c r="AE12" s="2"/>
      <c r="AF12" s="2"/>
      <c r="AG12" s="3">
        <v>1455104</v>
      </c>
      <c r="AH12" s="3"/>
      <c r="AI12" s="2" t="s">
        <v>42</v>
      </c>
    </row>
    <row r="13" spans="1:36" x14ac:dyDescent="0.25">
      <c r="A13" s="5">
        <v>5</v>
      </c>
      <c r="B13" s="1" t="s">
        <v>72</v>
      </c>
      <c r="C13" s="5"/>
      <c r="D13" s="5">
        <v>328045</v>
      </c>
      <c r="E13" s="6">
        <v>43213</v>
      </c>
      <c r="F13" s="5" t="s">
        <v>47</v>
      </c>
      <c r="G13" s="2">
        <v>3241310</v>
      </c>
      <c r="H13" s="3">
        <v>197900</v>
      </c>
      <c r="I13" s="22">
        <v>224631.7</v>
      </c>
      <c r="J13" s="3">
        <v>0</v>
      </c>
      <c r="K13" s="3">
        <v>2733897</v>
      </c>
      <c r="L13" s="3">
        <v>84881.299999999988</v>
      </c>
      <c r="M13" s="3">
        <v>0</v>
      </c>
      <c r="N13" s="3">
        <v>2818778.3</v>
      </c>
      <c r="O13" s="3">
        <v>0</v>
      </c>
      <c r="P13" s="17">
        <v>328045</v>
      </c>
      <c r="Q13" s="3">
        <v>3241310</v>
      </c>
      <c r="R13" s="2"/>
      <c r="S13" s="3"/>
      <c r="T13" s="3"/>
      <c r="U13" s="5"/>
      <c r="V13" s="17">
        <v>1618729</v>
      </c>
      <c r="W13" s="2"/>
      <c r="X13" s="3">
        <v>121259</v>
      </c>
      <c r="Y13" s="3"/>
      <c r="Z13" s="3">
        <v>36377.699999999997</v>
      </c>
      <c r="AA13" s="3" t="s">
        <v>45</v>
      </c>
      <c r="AB13" s="3">
        <v>84881.299999999988</v>
      </c>
      <c r="AC13" s="3">
        <v>36377.699999999997</v>
      </c>
      <c r="AD13" s="3" t="s">
        <v>75</v>
      </c>
      <c r="AE13" s="2"/>
      <c r="AF13" s="2"/>
      <c r="AG13" s="3">
        <v>84881.299999999988</v>
      </c>
      <c r="AH13" s="3"/>
      <c r="AI13" s="2" t="s">
        <v>42</v>
      </c>
    </row>
    <row r="14" spans="1:36" x14ac:dyDescent="0.25">
      <c r="A14" s="5">
        <v>7</v>
      </c>
      <c r="B14" s="1" t="s">
        <v>72</v>
      </c>
      <c r="C14" s="5"/>
      <c r="D14" s="5">
        <v>346868</v>
      </c>
      <c r="E14" s="6">
        <v>43191</v>
      </c>
      <c r="F14" s="5" t="s">
        <v>49</v>
      </c>
      <c r="G14" s="2">
        <v>2401033</v>
      </c>
      <c r="H14" s="3">
        <v>0</v>
      </c>
      <c r="I14" s="22">
        <v>273187.80000000005</v>
      </c>
      <c r="J14" s="3">
        <v>0</v>
      </c>
      <c r="K14" s="3">
        <v>1984432</v>
      </c>
      <c r="L14" s="3">
        <v>143413.19999999998</v>
      </c>
      <c r="M14" s="3">
        <v>0</v>
      </c>
      <c r="N14" s="3">
        <v>2127845.2000000002</v>
      </c>
      <c r="O14" s="3">
        <v>0</v>
      </c>
      <c r="P14" s="17">
        <v>346868</v>
      </c>
      <c r="Q14" s="3">
        <v>2401033</v>
      </c>
      <c r="R14" s="2"/>
      <c r="S14" s="3"/>
      <c r="T14" s="3"/>
      <c r="U14" s="5"/>
      <c r="V14" s="17">
        <v>1822020</v>
      </c>
      <c r="W14" s="2"/>
      <c r="X14" s="3">
        <v>204876</v>
      </c>
      <c r="Y14" s="3"/>
      <c r="Z14" s="3">
        <v>61462.799999999996</v>
      </c>
      <c r="AA14" s="3" t="s">
        <v>45</v>
      </c>
      <c r="AB14" s="3">
        <v>143413.19999999998</v>
      </c>
      <c r="AC14" s="3">
        <v>61462.799999999996</v>
      </c>
      <c r="AD14" s="3" t="s">
        <v>75</v>
      </c>
      <c r="AE14" s="2"/>
      <c r="AF14" s="2"/>
      <c r="AG14" s="3">
        <v>143413.19999999998</v>
      </c>
      <c r="AH14" s="3"/>
      <c r="AI14" s="2" t="s">
        <v>42</v>
      </c>
    </row>
    <row r="15" spans="1:36" x14ac:dyDescent="0.25">
      <c r="A15" s="5">
        <v>6</v>
      </c>
      <c r="B15" s="1" t="s">
        <v>72</v>
      </c>
      <c r="C15" s="5"/>
      <c r="D15" s="5">
        <v>349891</v>
      </c>
      <c r="E15" s="6">
        <v>43200</v>
      </c>
      <c r="F15" s="5" t="s">
        <v>48</v>
      </c>
      <c r="G15" s="2">
        <v>710065</v>
      </c>
      <c r="H15" s="3">
        <v>0</v>
      </c>
      <c r="I15" s="22">
        <v>421110</v>
      </c>
      <c r="J15" s="3">
        <v>0</v>
      </c>
      <c r="K15" s="3">
        <v>162465</v>
      </c>
      <c r="L15" s="3">
        <v>126489.99999999999</v>
      </c>
      <c r="M15" s="3">
        <v>0</v>
      </c>
      <c r="N15" s="3">
        <v>288955</v>
      </c>
      <c r="O15" s="3">
        <v>0</v>
      </c>
      <c r="P15" s="17">
        <v>349891</v>
      </c>
      <c r="Q15" s="3">
        <v>710065</v>
      </c>
      <c r="R15" s="2"/>
      <c r="S15" s="3"/>
      <c r="T15" s="3"/>
      <c r="U15" s="5"/>
      <c r="V15" s="17">
        <v>1718447</v>
      </c>
      <c r="W15" s="2"/>
      <c r="X15" s="3">
        <v>180700</v>
      </c>
      <c r="Y15" s="3"/>
      <c r="Z15" s="3">
        <v>54210</v>
      </c>
      <c r="AA15" s="3" t="s">
        <v>45</v>
      </c>
      <c r="AB15" s="3">
        <v>126489.99999999999</v>
      </c>
      <c r="AC15" s="3">
        <v>54210</v>
      </c>
      <c r="AD15" s="3" t="s">
        <v>75</v>
      </c>
      <c r="AE15" s="2"/>
      <c r="AF15" s="2"/>
      <c r="AG15" s="3">
        <v>126489.99999999999</v>
      </c>
      <c r="AH15" s="3"/>
      <c r="AI15" s="2" t="s">
        <v>42</v>
      </c>
    </row>
    <row r="16" spans="1:36" x14ac:dyDescent="0.25">
      <c r="A16" s="5">
        <v>8</v>
      </c>
      <c r="B16" s="1" t="s">
        <v>72</v>
      </c>
      <c r="C16" s="5"/>
      <c r="D16" s="5">
        <v>354181</v>
      </c>
      <c r="E16" s="6">
        <v>43191</v>
      </c>
      <c r="F16" s="5" t="s">
        <v>49</v>
      </c>
      <c r="G16" s="2">
        <v>363329</v>
      </c>
      <c r="H16" s="3">
        <v>41800</v>
      </c>
      <c r="I16" s="22">
        <v>15720</v>
      </c>
      <c r="J16" s="3">
        <v>0</v>
      </c>
      <c r="K16" s="3">
        <v>269129</v>
      </c>
      <c r="L16" s="3">
        <v>36680</v>
      </c>
      <c r="M16" s="3">
        <v>0</v>
      </c>
      <c r="N16" s="3">
        <v>305809</v>
      </c>
      <c r="O16" s="3">
        <v>0</v>
      </c>
      <c r="P16" s="17">
        <v>354181</v>
      </c>
      <c r="Q16" s="3">
        <v>363329</v>
      </c>
      <c r="R16" s="2"/>
      <c r="S16" s="3"/>
      <c r="T16" s="3"/>
      <c r="U16" s="5"/>
      <c r="V16" s="17">
        <v>1822034</v>
      </c>
      <c r="W16" s="2"/>
      <c r="X16" s="3">
        <v>52400</v>
      </c>
      <c r="Y16" s="3"/>
      <c r="Z16" s="3">
        <v>15720</v>
      </c>
      <c r="AA16" s="3" t="s">
        <v>45</v>
      </c>
      <c r="AB16" s="3">
        <v>36680</v>
      </c>
      <c r="AC16" s="3">
        <v>15720</v>
      </c>
      <c r="AD16" s="3" t="s">
        <v>75</v>
      </c>
      <c r="AE16" s="2"/>
      <c r="AF16" s="2"/>
      <c r="AG16" s="3">
        <v>36680</v>
      </c>
      <c r="AH16" s="3"/>
      <c r="AI16" s="2" t="s">
        <v>42</v>
      </c>
    </row>
    <row r="17" spans="1:35" x14ac:dyDescent="0.25">
      <c r="A17" s="5">
        <v>10</v>
      </c>
      <c r="B17" s="1" t="s">
        <v>72</v>
      </c>
      <c r="C17" s="5"/>
      <c r="D17" s="5">
        <v>391502</v>
      </c>
      <c r="E17" s="6">
        <v>43191</v>
      </c>
      <c r="F17" s="5" t="s">
        <v>51</v>
      </c>
      <c r="G17" s="2">
        <v>7025564</v>
      </c>
      <c r="H17" s="3">
        <v>0</v>
      </c>
      <c r="I17" s="22">
        <v>243364.80000000005</v>
      </c>
      <c r="J17" s="3">
        <v>0</v>
      </c>
      <c r="K17" s="3">
        <v>6214348</v>
      </c>
      <c r="L17" s="3">
        <v>567851.19999999995</v>
      </c>
      <c r="M17" s="3">
        <v>0</v>
      </c>
      <c r="N17" s="3">
        <v>6782199.2000000002</v>
      </c>
      <c r="O17" s="3">
        <v>0</v>
      </c>
      <c r="P17" s="17">
        <v>391502</v>
      </c>
      <c r="Q17" s="3">
        <v>7025564</v>
      </c>
      <c r="R17" s="2"/>
      <c r="S17" s="3"/>
      <c r="T17" s="3"/>
      <c r="U17" s="5"/>
      <c r="V17" s="17">
        <v>2015153</v>
      </c>
      <c r="W17" s="2"/>
      <c r="X17" s="3">
        <v>811216</v>
      </c>
      <c r="Y17" s="3"/>
      <c r="Z17" s="3">
        <v>243364.8</v>
      </c>
      <c r="AA17" s="3" t="s">
        <v>45</v>
      </c>
      <c r="AB17" s="3">
        <v>567851.19999999995</v>
      </c>
      <c r="AC17" s="3">
        <v>243364.8</v>
      </c>
      <c r="AD17" s="3" t="s">
        <v>75</v>
      </c>
      <c r="AE17" s="2"/>
      <c r="AF17" s="2"/>
      <c r="AG17" s="3">
        <v>567851.19999999995</v>
      </c>
      <c r="AH17" s="3"/>
      <c r="AI17" s="2" t="s">
        <v>42</v>
      </c>
    </row>
    <row r="18" spans="1:35" x14ac:dyDescent="0.25">
      <c r="A18" s="5">
        <v>9</v>
      </c>
      <c r="B18" s="1" t="s">
        <v>72</v>
      </c>
      <c r="C18" s="5"/>
      <c r="D18" s="5">
        <v>438091</v>
      </c>
      <c r="E18" s="6">
        <v>43200</v>
      </c>
      <c r="F18" s="5" t="s">
        <v>50</v>
      </c>
      <c r="G18" s="2">
        <v>99360667</v>
      </c>
      <c r="H18" s="3">
        <v>0</v>
      </c>
      <c r="I18" s="22">
        <v>163209.60000000003</v>
      </c>
      <c r="J18" s="3">
        <v>0</v>
      </c>
      <c r="K18" s="3">
        <v>98816635</v>
      </c>
      <c r="L18" s="3">
        <v>380822.39999999997</v>
      </c>
      <c r="M18" s="3">
        <v>0</v>
      </c>
      <c r="N18" s="3">
        <v>99197457.400000006</v>
      </c>
      <c r="O18" s="3">
        <v>0</v>
      </c>
      <c r="P18" s="17">
        <v>438091</v>
      </c>
      <c r="Q18" s="3">
        <v>99360667</v>
      </c>
      <c r="R18" s="2"/>
      <c r="S18" s="3"/>
      <c r="T18" s="3"/>
      <c r="U18" s="5"/>
      <c r="V18" s="17">
        <v>1996879</v>
      </c>
      <c r="W18" s="2"/>
      <c r="X18" s="3">
        <v>544032</v>
      </c>
      <c r="Y18" s="3"/>
      <c r="Z18" s="3">
        <v>163209.60000000001</v>
      </c>
      <c r="AA18" s="3" t="s">
        <v>45</v>
      </c>
      <c r="AB18" s="3">
        <v>380822.39999999997</v>
      </c>
      <c r="AC18" s="3">
        <v>163209.60000000001</v>
      </c>
      <c r="AD18" s="3" t="s">
        <v>75</v>
      </c>
      <c r="AE18" s="2"/>
      <c r="AF18" s="2"/>
      <c r="AG18" s="3">
        <v>380822.39999999997</v>
      </c>
      <c r="AH18" s="3"/>
      <c r="AI18" s="2" t="s">
        <v>42</v>
      </c>
    </row>
    <row r="19" spans="1:35" x14ac:dyDescent="0.25">
      <c r="A19" s="5">
        <v>11</v>
      </c>
      <c r="B19" s="1" t="s">
        <v>72</v>
      </c>
      <c r="C19" s="5"/>
      <c r="D19" s="5">
        <v>445069</v>
      </c>
      <c r="E19" s="6">
        <v>43374</v>
      </c>
      <c r="F19" s="5" t="s">
        <v>52</v>
      </c>
      <c r="G19" s="2">
        <v>1582170</v>
      </c>
      <c r="H19" s="3">
        <v>0</v>
      </c>
      <c r="I19" s="22">
        <v>818499.8</v>
      </c>
      <c r="J19" s="3">
        <v>0</v>
      </c>
      <c r="K19" s="3">
        <v>479445</v>
      </c>
      <c r="L19" s="3">
        <v>284225.19999999995</v>
      </c>
      <c r="M19" s="3">
        <v>0</v>
      </c>
      <c r="N19" s="3">
        <v>763670.2</v>
      </c>
      <c r="O19" s="3">
        <v>0</v>
      </c>
      <c r="P19" s="17">
        <v>445069</v>
      </c>
      <c r="Q19" s="3">
        <v>1582170</v>
      </c>
      <c r="R19" s="2"/>
      <c r="S19" s="3"/>
      <c r="T19" s="3"/>
      <c r="U19" s="5"/>
      <c r="V19" s="17">
        <v>2138550</v>
      </c>
      <c r="W19" s="2"/>
      <c r="X19" s="3">
        <v>406036</v>
      </c>
      <c r="Y19" s="3"/>
      <c r="Z19" s="3">
        <v>121810.79999999999</v>
      </c>
      <c r="AA19" s="3" t="s">
        <v>45</v>
      </c>
      <c r="AB19" s="3">
        <v>284225.19999999995</v>
      </c>
      <c r="AC19" s="3">
        <v>121810.79999999999</v>
      </c>
      <c r="AD19" s="3" t="s">
        <v>75</v>
      </c>
      <c r="AE19" s="2"/>
      <c r="AF19" s="2"/>
      <c r="AG19" s="3">
        <v>284225.19999999995</v>
      </c>
      <c r="AH19" s="3"/>
      <c r="AI19" s="2" t="s">
        <v>42</v>
      </c>
    </row>
    <row r="20" spans="1:35" x14ac:dyDescent="0.25">
      <c r="A20" s="5">
        <v>12</v>
      </c>
      <c r="B20" s="1" t="s">
        <v>72</v>
      </c>
      <c r="C20" s="5"/>
      <c r="D20" s="5">
        <v>454503</v>
      </c>
      <c r="E20" s="6">
        <v>43413</v>
      </c>
      <c r="F20" s="5" t="s">
        <v>53</v>
      </c>
      <c r="G20" s="2">
        <v>1644482</v>
      </c>
      <c r="H20" s="3">
        <v>0</v>
      </c>
      <c r="I20" s="22">
        <v>275158.30000000005</v>
      </c>
      <c r="J20" s="3">
        <v>0</v>
      </c>
      <c r="K20" s="3">
        <v>1194421</v>
      </c>
      <c r="L20" s="3">
        <v>174902.69999999998</v>
      </c>
      <c r="M20" s="3">
        <v>0</v>
      </c>
      <c r="N20" s="3">
        <v>1369323.7</v>
      </c>
      <c r="O20" s="3">
        <v>0</v>
      </c>
      <c r="P20" s="17">
        <v>454503</v>
      </c>
      <c r="Q20" s="3">
        <v>1644482</v>
      </c>
      <c r="R20" s="2"/>
      <c r="S20" s="3"/>
      <c r="T20" s="3"/>
      <c r="U20" s="5"/>
      <c r="V20" s="17">
        <v>2172936</v>
      </c>
      <c r="W20" s="2"/>
      <c r="X20" s="3">
        <v>249861</v>
      </c>
      <c r="Y20" s="3"/>
      <c r="Z20" s="3">
        <v>74958.3</v>
      </c>
      <c r="AA20" s="3" t="s">
        <v>45</v>
      </c>
      <c r="AB20" s="3">
        <v>174902.69999999998</v>
      </c>
      <c r="AC20" s="3">
        <v>74958.3</v>
      </c>
      <c r="AD20" s="3" t="s">
        <v>75</v>
      </c>
      <c r="AE20" s="2"/>
      <c r="AF20" s="2"/>
      <c r="AG20" s="3">
        <v>174902.69999999998</v>
      </c>
      <c r="AH20" s="3"/>
      <c r="AI20" s="2" t="s">
        <v>42</v>
      </c>
    </row>
    <row r="21" spans="1:35" x14ac:dyDescent="0.25">
      <c r="A21" s="5">
        <v>14</v>
      </c>
      <c r="B21" s="1" t="s">
        <v>72</v>
      </c>
      <c r="C21" s="5"/>
      <c r="D21" s="5">
        <v>461221</v>
      </c>
      <c r="E21" s="6">
        <v>43528</v>
      </c>
      <c r="F21" s="5" t="s">
        <v>55</v>
      </c>
      <c r="G21" s="2">
        <v>2693674</v>
      </c>
      <c r="H21" s="3">
        <v>0</v>
      </c>
      <c r="I21" s="22">
        <v>13740.000000000004</v>
      </c>
      <c r="J21" s="3">
        <v>0</v>
      </c>
      <c r="K21" s="3">
        <v>2647874</v>
      </c>
      <c r="L21" s="3">
        <v>32059.999999999996</v>
      </c>
      <c r="M21" s="3">
        <v>0</v>
      </c>
      <c r="N21" s="3">
        <v>2679934</v>
      </c>
      <c r="O21" s="3">
        <v>0</v>
      </c>
      <c r="P21" s="17">
        <v>461221</v>
      </c>
      <c r="Q21" s="3">
        <v>2693674</v>
      </c>
      <c r="R21" s="2"/>
      <c r="S21" s="3"/>
      <c r="T21" s="3"/>
      <c r="U21" s="5"/>
      <c r="V21" s="17">
        <v>2277241</v>
      </c>
      <c r="W21" s="2"/>
      <c r="X21" s="3">
        <v>45800</v>
      </c>
      <c r="Y21" s="3"/>
      <c r="Z21" s="3">
        <v>13740</v>
      </c>
      <c r="AA21" s="3" t="s">
        <v>45</v>
      </c>
      <c r="AB21" s="3">
        <v>32059.999999999996</v>
      </c>
      <c r="AC21" s="3">
        <v>13740</v>
      </c>
      <c r="AD21" s="3" t="s">
        <v>75</v>
      </c>
      <c r="AE21" s="2"/>
      <c r="AF21" s="2"/>
      <c r="AG21" s="3">
        <v>32059.999999999996</v>
      </c>
      <c r="AH21" s="3"/>
      <c r="AI21" s="2" t="s">
        <v>42</v>
      </c>
    </row>
    <row r="22" spans="1:35" x14ac:dyDescent="0.25">
      <c r="A22" s="5">
        <v>32</v>
      </c>
      <c r="B22" s="1" t="s">
        <v>72</v>
      </c>
      <c r="C22" s="5"/>
      <c r="D22" s="5">
        <v>462381</v>
      </c>
      <c r="E22" s="6">
        <v>43528</v>
      </c>
      <c r="F22" s="5" t="s">
        <v>67</v>
      </c>
      <c r="G22" s="2">
        <v>9595315</v>
      </c>
      <c r="H22" s="3">
        <v>0</v>
      </c>
      <c r="I22" s="22">
        <v>1231468</v>
      </c>
      <c r="J22" s="3">
        <v>0</v>
      </c>
      <c r="K22" s="3">
        <v>5612455</v>
      </c>
      <c r="L22" s="3">
        <v>2751392</v>
      </c>
      <c r="M22" s="3">
        <v>0</v>
      </c>
      <c r="N22" s="3">
        <v>8363847</v>
      </c>
      <c r="O22" s="3">
        <v>0</v>
      </c>
      <c r="P22" s="17">
        <v>462381</v>
      </c>
      <c r="Q22" s="3">
        <v>9595315</v>
      </c>
      <c r="R22" s="2"/>
      <c r="S22" s="3"/>
      <c r="T22" s="3"/>
      <c r="U22" s="5"/>
      <c r="V22" s="17">
        <v>2679076</v>
      </c>
      <c r="W22" s="2"/>
      <c r="X22" s="3">
        <v>3930560</v>
      </c>
      <c r="Y22" s="3"/>
      <c r="Z22" s="3">
        <v>1179168</v>
      </c>
      <c r="AA22" s="3" t="s">
        <v>45</v>
      </c>
      <c r="AB22" s="3">
        <v>2751392</v>
      </c>
      <c r="AC22" s="3">
        <v>1179168</v>
      </c>
      <c r="AD22" s="3" t="s">
        <v>75</v>
      </c>
      <c r="AE22" s="2"/>
      <c r="AF22" s="2"/>
      <c r="AG22" s="3">
        <v>2751392</v>
      </c>
      <c r="AH22" s="3"/>
      <c r="AI22" s="2" t="s">
        <v>42</v>
      </c>
    </row>
    <row r="23" spans="1:35" x14ac:dyDescent="0.25">
      <c r="A23" s="5">
        <v>15</v>
      </c>
      <c r="B23" s="1" t="s">
        <v>72</v>
      </c>
      <c r="C23" s="5"/>
      <c r="D23" s="5">
        <v>462471</v>
      </c>
      <c r="E23" s="6">
        <v>43504</v>
      </c>
      <c r="F23" s="5" t="s">
        <v>56</v>
      </c>
      <c r="G23" s="2">
        <v>1203660</v>
      </c>
      <c r="H23" s="3">
        <v>0</v>
      </c>
      <c r="I23" s="22">
        <v>26004.000000000007</v>
      </c>
      <c r="J23" s="3">
        <v>0</v>
      </c>
      <c r="K23" s="3">
        <v>1116980</v>
      </c>
      <c r="L23" s="3">
        <v>60675.999999999993</v>
      </c>
      <c r="M23" s="3">
        <v>0</v>
      </c>
      <c r="N23" s="3">
        <v>1177656</v>
      </c>
      <c r="O23" s="3">
        <v>0</v>
      </c>
      <c r="P23" s="17">
        <v>462471</v>
      </c>
      <c r="Q23" s="3">
        <v>1203660</v>
      </c>
      <c r="R23" s="2"/>
      <c r="S23" s="3"/>
      <c r="T23" s="3"/>
      <c r="U23" s="5"/>
      <c r="V23" s="17">
        <v>2295399</v>
      </c>
      <c r="W23" s="2"/>
      <c r="X23" s="3">
        <v>86680</v>
      </c>
      <c r="Y23" s="3"/>
      <c r="Z23" s="3">
        <v>26004</v>
      </c>
      <c r="AA23" s="3" t="s">
        <v>45</v>
      </c>
      <c r="AB23" s="3">
        <v>60675.999999999993</v>
      </c>
      <c r="AC23" s="3">
        <v>26004</v>
      </c>
      <c r="AD23" s="3" t="s">
        <v>75</v>
      </c>
      <c r="AE23" s="2"/>
      <c r="AF23" s="2"/>
      <c r="AG23" s="3">
        <v>60675.999999999993</v>
      </c>
      <c r="AH23" s="3"/>
      <c r="AI23" s="2" t="s">
        <v>42</v>
      </c>
    </row>
    <row r="24" spans="1:35" x14ac:dyDescent="0.25">
      <c r="A24" s="5">
        <v>13</v>
      </c>
      <c r="B24" s="1" t="s">
        <v>72</v>
      </c>
      <c r="C24" s="5"/>
      <c r="D24" s="5">
        <v>463353</v>
      </c>
      <c r="E24" s="6">
        <v>43504</v>
      </c>
      <c r="F24" s="5" t="s">
        <v>54</v>
      </c>
      <c r="G24" s="2">
        <v>3299288</v>
      </c>
      <c r="H24" s="3">
        <v>0</v>
      </c>
      <c r="I24" s="22">
        <v>186690</v>
      </c>
      <c r="J24" s="3">
        <v>0</v>
      </c>
      <c r="K24" s="3">
        <v>2676988</v>
      </c>
      <c r="L24" s="3">
        <v>435610</v>
      </c>
      <c r="M24" s="3">
        <v>0</v>
      </c>
      <c r="N24" s="3">
        <v>3112598</v>
      </c>
      <c r="O24" s="3">
        <v>0</v>
      </c>
      <c r="P24" s="17">
        <v>463353</v>
      </c>
      <c r="Q24" s="3">
        <v>3299288</v>
      </c>
      <c r="R24" s="2"/>
      <c r="S24" s="3"/>
      <c r="T24" s="3"/>
      <c r="U24" s="5"/>
      <c r="V24" s="17">
        <v>2260248</v>
      </c>
      <c r="W24" s="2"/>
      <c r="X24" s="3">
        <v>622300</v>
      </c>
      <c r="Y24" s="3"/>
      <c r="Z24" s="3">
        <v>186690</v>
      </c>
      <c r="AA24" s="3" t="s">
        <v>45</v>
      </c>
      <c r="AB24" s="3">
        <v>435610</v>
      </c>
      <c r="AC24" s="3">
        <v>186690</v>
      </c>
      <c r="AD24" s="3" t="s">
        <v>75</v>
      </c>
      <c r="AE24" s="2"/>
      <c r="AF24" s="2"/>
      <c r="AG24" s="3">
        <v>435610</v>
      </c>
      <c r="AH24" s="3"/>
      <c r="AI24" s="2" t="s">
        <v>42</v>
      </c>
    </row>
    <row r="25" spans="1:35" x14ac:dyDescent="0.25">
      <c r="A25" s="5">
        <v>33</v>
      </c>
      <c r="B25" s="1" t="s">
        <v>72</v>
      </c>
      <c r="C25" s="5"/>
      <c r="D25" s="5">
        <v>470589</v>
      </c>
      <c r="E25" s="6">
        <v>43556</v>
      </c>
      <c r="F25" s="5" t="s">
        <v>67</v>
      </c>
      <c r="G25" s="2">
        <v>1544115</v>
      </c>
      <c r="H25" s="3">
        <v>177578</v>
      </c>
      <c r="I25" s="22">
        <v>69570</v>
      </c>
      <c r="J25" s="3">
        <v>0</v>
      </c>
      <c r="K25" s="3">
        <v>1134637</v>
      </c>
      <c r="L25" s="3">
        <v>162330</v>
      </c>
      <c r="M25" s="3">
        <v>0</v>
      </c>
      <c r="N25" s="3">
        <v>1296967</v>
      </c>
      <c r="O25" s="3">
        <v>0</v>
      </c>
      <c r="P25" s="17">
        <v>470589</v>
      </c>
      <c r="Q25" s="3">
        <v>1544115</v>
      </c>
      <c r="R25" s="2"/>
      <c r="S25" s="3"/>
      <c r="T25" s="3"/>
      <c r="U25" s="5"/>
      <c r="V25" s="17">
        <v>2674349</v>
      </c>
      <c r="W25" s="2"/>
      <c r="X25" s="3">
        <v>231900</v>
      </c>
      <c r="Y25" s="3"/>
      <c r="Z25" s="3">
        <v>69570</v>
      </c>
      <c r="AA25" s="3" t="s">
        <v>45</v>
      </c>
      <c r="AB25" s="3">
        <v>162330</v>
      </c>
      <c r="AC25" s="3">
        <v>69570</v>
      </c>
      <c r="AD25" s="3" t="s">
        <v>75</v>
      </c>
      <c r="AE25" s="2"/>
      <c r="AF25" s="2"/>
      <c r="AG25" s="3">
        <v>162330</v>
      </c>
      <c r="AH25" s="3"/>
      <c r="AI25" s="2" t="s">
        <v>42</v>
      </c>
    </row>
    <row r="26" spans="1:35" x14ac:dyDescent="0.25">
      <c r="A26" s="5">
        <v>16</v>
      </c>
      <c r="B26" s="1" t="s">
        <v>72</v>
      </c>
      <c r="C26" s="5"/>
      <c r="D26" s="5">
        <v>470968</v>
      </c>
      <c r="E26" s="6">
        <v>43556</v>
      </c>
      <c r="F26" s="5" t="s">
        <v>57</v>
      </c>
      <c r="G26" s="2">
        <v>65485385</v>
      </c>
      <c r="H26" s="3">
        <v>0</v>
      </c>
      <c r="I26" s="22">
        <v>514068</v>
      </c>
      <c r="J26" s="3">
        <v>0</v>
      </c>
      <c r="K26" s="3">
        <v>64859793</v>
      </c>
      <c r="L26" s="3">
        <v>111524</v>
      </c>
      <c r="M26" s="3">
        <v>0</v>
      </c>
      <c r="N26" s="3">
        <v>64971317</v>
      </c>
      <c r="O26" s="3">
        <v>0</v>
      </c>
      <c r="P26" s="17">
        <v>470968</v>
      </c>
      <c r="Q26" s="3">
        <v>65485385</v>
      </c>
      <c r="R26" s="2"/>
      <c r="S26" s="3"/>
      <c r="T26" s="3"/>
      <c r="U26" s="5"/>
      <c r="V26" s="17">
        <v>2311907</v>
      </c>
      <c r="W26" s="2"/>
      <c r="X26" s="3">
        <v>159320</v>
      </c>
      <c r="Y26" s="3"/>
      <c r="Z26" s="3">
        <v>47796</v>
      </c>
      <c r="AA26" s="3" t="s">
        <v>45</v>
      </c>
      <c r="AB26" s="3">
        <v>111524</v>
      </c>
      <c r="AC26" s="3">
        <v>47796</v>
      </c>
      <c r="AD26" s="3" t="s">
        <v>75</v>
      </c>
      <c r="AE26" s="2"/>
      <c r="AF26" s="2"/>
      <c r="AG26" s="3">
        <v>111524</v>
      </c>
      <c r="AH26" s="3"/>
      <c r="AI26" s="2" t="s">
        <v>42</v>
      </c>
    </row>
    <row r="27" spans="1:35" x14ac:dyDescent="0.25">
      <c r="A27" s="5">
        <v>17</v>
      </c>
      <c r="B27" s="1" t="s">
        <v>72</v>
      </c>
      <c r="C27" s="5"/>
      <c r="D27" s="5">
        <v>474503</v>
      </c>
      <c r="E27" s="6">
        <v>43570</v>
      </c>
      <c r="F27" s="5" t="s">
        <v>58</v>
      </c>
      <c r="G27" s="2">
        <v>1238621</v>
      </c>
      <c r="H27" s="3">
        <v>0</v>
      </c>
      <c r="I27" s="22">
        <v>42732.3</v>
      </c>
      <c r="J27" s="3">
        <v>0</v>
      </c>
      <c r="K27" s="3">
        <v>1096180</v>
      </c>
      <c r="L27" s="3">
        <v>99708.7</v>
      </c>
      <c r="M27" s="3">
        <v>0</v>
      </c>
      <c r="N27" s="3">
        <v>1195888.7</v>
      </c>
      <c r="O27" s="3">
        <v>0</v>
      </c>
      <c r="P27" s="17">
        <v>474503</v>
      </c>
      <c r="Q27" s="3">
        <v>1238621</v>
      </c>
      <c r="R27" s="2"/>
      <c r="S27" s="3"/>
      <c r="T27" s="3"/>
      <c r="U27" s="5"/>
      <c r="V27" s="17">
        <v>2329775</v>
      </c>
      <c r="W27" s="2"/>
      <c r="X27" s="3">
        <v>142441</v>
      </c>
      <c r="Y27" s="3"/>
      <c r="Z27" s="3">
        <v>42732.299999999996</v>
      </c>
      <c r="AA27" s="3" t="s">
        <v>45</v>
      </c>
      <c r="AB27" s="3">
        <v>99708.7</v>
      </c>
      <c r="AC27" s="3">
        <v>42732.299999999996</v>
      </c>
      <c r="AD27" s="3" t="s">
        <v>75</v>
      </c>
      <c r="AE27" s="2"/>
      <c r="AF27" s="2"/>
      <c r="AG27" s="3">
        <v>99708.7</v>
      </c>
      <c r="AH27" s="3"/>
      <c r="AI27" s="2" t="s">
        <v>42</v>
      </c>
    </row>
    <row r="28" spans="1:35" x14ac:dyDescent="0.25">
      <c r="A28" s="5">
        <v>18</v>
      </c>
      <c r="B28" s="1" t="s">
        <v>72</v>
      </c>
      <c r="C28" s="5"/>
      <c r="D28" s="5">
        <v>475012</v>
      </c>
      <c r="E28" s="6">
        <v>43587</v>
      </c>
      <c r="F28" s="5" t="s">
        <v>59</v>
      </c>
      <c r="G28" s="2">
        <v>2356031</v>
      </c>
      <c r="H28" s="3">
        <v>222515</v>
      </c>
      <c r="I28" s="22">
        <v>451860</v>
      </c>
      <c r="J28" s="3">
        <v>0</v>
      </c>
      <c r="K28" s="3">
        <v>627316</v>
      </c>
      <c r="L28" s="3">
        <v>1054340</v>
      </c>
      <c r="M28" s="3">
        <v>0</v>
      </c>
      <c r="N28" s="3">
        <v>1681656</v>
      </c>
      <c r="O28" s="3">
        <v>0</v>
      </c>
      <c r="P28" s="17">
        <v>475012</v>
      </c>
      <c r="Q28" s="3">
        <v>2356031</v>
      </c>
      <c r="R28" s="2"/>
      <c r="S28" s="3"/>
      <c r="T28" s="3"/>
      <c r="U28" s="5"/>
      <c r="V28" s="17">
        <v>2362120</v>
      </c>
      <c r="W28" s="2"/>
      <c r="X28" s="3">
        <v>1506200</v>
      </c>
      <c r="Y28" s="3"/>
      <c r="Z28" s="3">
        <v>451860</v>
      </c>
      <c r="AA28" s="3" t="s">
        <v>45</v>
      </c>
      <c r="AB28" s="3">
        <v>1054340</v>
      </c>
      <c r="AC28" s="3">
        <v>451860</v>
      </c>
      <c r="AD28" s="3" t="s">
        <v>75</v>
      </c>
      <c r="AE28" s="2"/>
      <c r="AF28" s="2"/>
      <c r="AG28" s="3">
        <v>1054340</v>
      </c>
      <c r="AH28" s="3"/>
      <c r="AI28" s="2" t="s">
        <v>42</v>
      </c>
    </row>
    <row r="29" spans="1:35" x14ac:dyDescent="0.25">
      <c r="A29" s="5">
        <v>34</v>
      </c>
      <c r="B29" s="1" t="s">
        <v>72</v>
      </c>
      <c r="C29" s="5"/>
      <c r="D29" s="5">
        <v>488751</v>
      </c>
      <c r="E29" s="6">
        <v>43678</v>
      </c>
      <c r="F29" s="5" t="s">
        <v>67</v>
      </c>
      <c r="G29" s="2">
        <v>9152086</v>
      </c>
      <c r="H29" s="3">
        <v>0</v>
      </c>
      <c r="I29" s="22">
        <v>33000</v>
      </c>
      <c r="J29" s="3">
        <v>0</v>
      </c>
      <c r="K29" s="3">
        <v>9042086</v>
      </c>
      <c r="L29" s="3">
        <v>77000</v>
      </c>
      <c r="M29" s="3">
        <v>0</v>
      </c>
      <c r="N29" s="3">
        <v>9119086</v>
      </c>
      <c r="O29" s="3">
        <v>0</v>
      </c>
      <c r="P29" s="17">
        <v>488751</v>
      </c>
      <c r="Q29" s="3">
        <v>9152086</v>
      </c>
      <c r="R29" s="2"/>
      <c r="S29" s="3"/>
      <c r="T29" s="3"/>
      <c r="U29" s="5"/>
      <c r="V29" s="17">
        <v>2679071</v>
      </c>
      <c r="W29" s="2"/>
      <c r="X29" s="3">
        <v>110000</v>
      </c>
      <c r="Y29" s="3"/>
      <c r="Z29" s="3">
        <v>33000</v>
      </c>
      <c r="AA29" s="3" t="s">
        <v>45</v>
      </c>
      <c r="AB29" s="3">
        <v>77000</v>
      </c>
      <c r="AC29" s="3">
        <v>33000</v>
      </c>
      <c r="AD29" s="3" t="s">
        <v>75</v>
      </c>
      <c r="AE29" s="2"/>
      <c r="AF29" s="2"/>
      <c r="AG29" s="3">
        <v>77000</v>
      </c>
      <c r="AH29" s="3"/>
      <c r="AI29" s="2" t="s">
        <v>42</v>
      </c>
    </row>
    <row r="30" spans="1:35" x14ac:dyDescent="0.25">
      <c r="A30" s="5">
        <v>19</v>
      </c>
      <c r="B30" s="1" t="s">
        <v>72</v>
      </c>
      <c r="C30" s="5"/>
      <c r="D30" s="5">
        <v>489887</v>
      </c>
      <c r="E30" s="6">
        <v>43678</v>
      </c>
      <c r="F30" s="5" t="s">
        <v>60</v>
      </c>
      <c r="G30" s="2">
        <v>114471138</v>
      </c>
      <c r="H30" s="3">
        <v>0</v>
      </c>
      <c r="I30" s="22">
        <v>12855319.300000001</v>
      </c>
      <c r="J30" s="3">
        <v>0</v>
      </c>
      <c r="K30" s="3">
        <v>88307838</v>
      </c>
      <c r="L30" s="3">
        <v>13307980.699999999</v>
      </c>
      <c r="M30" s="3">
        <v>0</v>
      </c>
      <c r="N30" s="3">
        <v>101615818.7</v>
      </c>
      <c r="O30" s="3">
        <v>0</v>
      </c>
      <c r="P30" s="17">
        <v>489887</v>
      </c>
      <c r="Q30" s="3">
        <v>114471138</v>
      </c>
      <c r="R30" s="2"/>
      <c r="S30" s="3"/>
      <c r="T30" s="3"/>
      <c r="U30" s="5"/>
      <c r="V30" s="17">
        <v>2482042</v>
      </c>
      <c r="W30" s="2"/>
      <c r="X30" s="3">
        <v>19011401</v>
      </c>
      <c r="Y30" s="3"/>
      <c r="Z30" s="3">
        <v>5703420.2999999998</v>
      </c>
      <c r="AA30" s="3" t="s">
        <v>45</v>
      </c>
      <c r="AB30" s="3">
        <v>13307980.699999999</v>
      </c>
      <c r="AC30" s="3">
        <v>5703420.2999999998</v>
      </c>
      <c r="AD30" s="3" t="s">
        <v>75</v>
      </c>
      <c r="AE30" s="2"/>
      <c r="AF30" s="2"/>
      <c r="AG30" s="3">
        <v>13307980.699999999</v>
      </c>
      <c r="AH30" s="3"/>
      <c r="AI30" s="2" t="s">
        <v>42</v>
      </c>
    </row>
    <row r="31" spans="1:35" x14ac:dyDescent="0.25">
      <c r="A31" s="5">
        <v>20</v>
      </c>
      <c r="B31" s="1" t="s">
        <v>72</v>
      </c>
      <c r="C31" s="5"/>
      <c r="D31" s="5">
        <v>500060</v>
      </c>
      <c r="E31" s="6">
        <v>43741</v>
      </c>
      <c r="F31" s="5" t="s">
        <v>61</v>
      </c>
      <c r="G31" s="2">
        <v>67040546</v>
      </c>
      <c r="H31" s="3">
        <v>237669</v>
      </c>
      <c r="I31" s="22">
        <v>729065.3</v>
      </c>
      <c r="J31" s="3">
        <v>0</v>
      </c>
      <c r="K31" s="3">
        <v>64529226</v>
      </c>
      <c r="L31" s="3">
        <v>1544585.7</v>
      </c>
      <c r="M31" s="3">
        <v>0</v>
      </c>
      <c r="N31" s="3">
        <v>66073811.700000003</v>
      </c>
      <c r="O31" s="3">
        <v>0</v>
      </c>
      <c r="P31" s="17">
        <v>500060</v>
      </c>
      <c r="Q31" s="3">
        <v>67040546</v>
      </c>
      <c r="R31" s="2"/>
      <c r="S31" s="3"/>
      <c r="T31" s="3"/>
      <c r="U31" s="5"/>
      <c r="V31" s="17">
        <v>2566847</v>
      </c>
      <c r="W31" s="2"/>
      <c r="X31" s="3">
        <v>2206551</v>
      </c>
      <c r="Y31" s="3"/>
      <c r="Z31" s="3">
        <v>661965.29999999993</v>
      </c>
      <c r="AA31" s="3" t="s">
        <v>45</v>
      </c>
      <c r="AB31" s="3">
        <v>1544585.7</v>
      </c>
      <c r="AC31" s="3">
        <v>661965.29999999993</v>
      </c>
      <c r="AD31" s="3" t="s">
        <v>75</v>
      </c>
      <c r="AE31" s="2"/>
      <c r="AF31" s="2"/>
      <c r="AG31" s="3">
        <v>1544585.7</v>
      </c>
      <c r="AH31" s="3"/>
      <c r="AI31" s="2" t="s">
        <v>42</v>
      </c>
    </row>
    <row r="32" spans="1:35" x14ac:dyDescent="0.25">
      <c r="A32" s="5">
        <v>21</v>
      </c>
      <c r="B32" s="1" t="s">
        <v>72</v>
      </c>
      <c r="C32" s="5"/>
      <c r="D32" s="5">
        <v>504494</v>
      </c>
      <c r="E32" s="6">
        <v>43756</v>
      </c>
      <c r="F32" s="5" t="s">
        <v>62</v>
      </c>
      <c r="G32" s="2">
        <v>112159758</v>
      </c>
      <c r="H32" s="3">
        <v>0</v>
      </c>
      <c r="I32" s="22">
        <v>5251445.7000000011</v>
      </c>
      <c r="J32" s="3">
        <v>0</v>
      </c>
      <c r="K32" s="3">
        <v>94654939</v>
      </c>
      <c r="L32" s="3">
        <v>12253373.299999999</v>
      </c>
      <c r="M32" s="3">
        <v>0</v>
      </c>
      <c r="N32" s="3">
        <v>106908312.3</v>
      </c>
      <c r="O32" s="3">
        <v>0</v>
      </c>
      <c r="P32" s="17">
        <v>504494</v>
      </c>
      <c r="Q32" s="3">
        <v>112159758</v>
      </c>
      <c r="R32" s="2"/>
      <c r="S32" s="3"/>
      <c r="T32" s="3"/>
      <c r="U32" s="5"/>
      <c r="V32" s="17">
        <v>2598243</v>
      </c>
      <c r="W32" s="2"/>
      <c r="X32" s="3">
        <v>17504819</v>
      </c>
      <c r="Y32" s="3"/>
      <c r="Z32" s="3">
        <v>5251445.7</v>
      </c>
      <c r="AA32" s="3" t="s">
        <v>45</v>
      </c>
      <c r="AB32" s="3">
        <v>12253373.299999999</v>
      </c>
      <c r="AC32" s="3">
        <v>5251445.7</v>
      </c>
      <c r="AD32" s="3" t="s">
        <v>75</v>
      </c>
      <c r="AE32" s="2"/>
      <c r="AF32" s="2"/>
      <c r="AG32" s="3">
        <v>12253373.299999999</v>
      </c>
      <c r="AH32" s="3"/>
      <c r="AI32" s="2" t="s">
        <v>42</v>
      </c>
    </row>
    <row r="33" spans="1:35" x14ac:dyDescent="0.25">
      <c r="A33" s="5">
        <v>22</v>
      </c>
      <c r="B33" s="1" t="s">
        <v>72</v>
      </c>
      <c r="C33" s="5"/>
      <c r="D33" s="5">
        <v>505566</v>
      </c>
      <c r="E33" s="6">
        <v>43777</v>
      </c>
      <c r="F33" s="5" t="s">
        <v>63</v>
      </c>
      <c r="G33" s="2">
        <v>11823074</v>
      </c>
      <c r="H33" s="3">
        <v>0</v>
      </c>
      <c r="I33" s="22">
        <v>951150</v>
      </c>
      <c r="J33" s="3">
        <v>0</v>
      </c>
      <c r="K33" s="3">
        <v>8652574</v>
      </c>
      <c r="L33" s="3">
        <v>2219350</v>
      </c>
      <c r="M33" s="3">
        <v>0</v>
      </c>
      <c r="N33" s="3">
        <v>10871924</v>
      </c>
      <c r="O33" s="3">
        <v>0</v>
      </c>
      <c r="P33" s="17">
        <v>505566</v>
      </c>
      <c r="Q33" s="3">
        <v>11823074</v>
      </c>
      <c r="R33" s="2"/>
      <c r="S33" s="3"/>
      <c r="T33" s="3"/>
      <c r="U33" s="5"/>
      <c r="V33" s="17">
        <v>2601336</v>
      </c>
      <c r="W33" s="2"/>
      <c r="X33" s="3">
        <v>3170500</v>
      </c>
      <c r="Y33" s="3"/>
      <c r="Z33" s="3">
        <v>951150</v>
      </c>
      <c r="AA33" s="3" t="s">
        <v>45</v>
      </c>
      <c r="AB33" s="3">
        <v>2219350</v>
      </c>
      <c r="AC33" s="3">
        <v>951150</v>
      </c>
      <c r="AD33" s="3" t="s">
        <v>74</v>
      </c>
      <c r="AE33" s="2"/>
      <c r="AF33" s="2"/>
      <c r="AG33" s="3">
        <v>2219350</v>
      </c>
      <c r="AH33" s="3"/>
      <c r="AI33" s="2" t="s">
        <v>42</v>
      </c>
    </row>
    <row r="34" spans="1:35" x14ac:dyDescent="0.25">
      <c r="A34" s="5">
        <v>23</v>
      </c>
      <c r="B34" s="1" t="s">
        <v>72</v>
      </c>
      <c r="C34" s="5"/>
      <c r="D34" s="5">
        <v>506766</v>
      </c>
      <c r="E34" s="6">
        <v>43782</v>
      </c>
      <c r="F34" s="5" t="s">
        <v>63</v>
      </c>
      <c r="G34" s="2">
        <v>53467573</v>
      </c>
      <c r="H34" s="3">
        <v>0</v>
      </c>
      <c r="I34" s="22">
        <v>3223740.0000000009</v>
      </c>
      <c r="J34" s="3">
        <v>0</v>
      </c>
      <c r="K34" s="3">
        <v>42721773</v>
      </c>
      <c r="L34" s="3">
        <v>7522059.9999999991</v>
      </c>
      <c r="M34" s="3">
        <v>0</v>
      </c>
      <c r="N34" s="3">
        <v>50243833</v>
      </c>
      <c r="O34" s="3">
        <v>0</v>
      </c>
      <c r="P34" s="17">
        <v>506766</v>
      </c>
      <c r="Q34" s="3">
        <v>53467573</v>
      </c>
      <c r="R34" s="2"/>
      <c r="S34" s="3"/>
      <c r="T34" s="3"/>
      <c r="U34" s="5"/>
      <c r="V34" s="17">
        <v>2601037</v>
      </c>
      <c r="W34" s="2"/>
      <c r="X34" s="3">
        <v>10745800</v>
      </c>
      <c r="Y34" s="3"/>
      <c r="Z34" s="3">
        <v>3223740</v>
      </c>
      <c r="AA34" s="3" t="s">
        <v>45</v>
      </c>
      <c r="AB34" s="3">
        <v>7522059.9999999991</v>
      </c>
      <c r="AC34" s="3">
        <v>3223740</v>
      </c>
      <c r="AD34" s="3" t="s">
        <v>75</v>
      </c>
      <c r="AE34" s="2"/>
      <c r="AF34" s="2"/>
      <c r="AG34" s="3">
        <v>7522059.9999999991</v>
      </c>
      <c r="AH34" s="3"/>
      <c r="AI34" s="2" t="s">
        <v>42</v>
      </c>
    </row>
    <row r="35" spans="1:35" x14ac:dyDescent="0.25">
      <c r="A35" s="5">
        <v>24</v>
      </c>
      <c r="B35" s="1" t="s">
        <v>72</v>
      </c>
      <c r="C35" s="5"/>
      <c r="D35" s="5">
        <v>507057</v>
      </c>
      <c r="E35" s="6">
        <v>43777</v>
      </c>
      <c r="F35" s="5" t="s">
        <v>63</v>
      </c>
      <c r="G35" s="2">
        <v>2387000</v>
      </c>
      <c r="H35" s="3">
        <v>0</v>
      </c>
      <c r="I35" s="22">
        <v>391050</v>
      </c>
      <c r="J35" s="3">
        <v>0</v>
      </c>
      <c r="K35" s="3">
        <v>1083500</v>
      </c>
      <c r="L35" s="3">
        <v>912450</v>
      </c>
      <c r="M35" s="3">
        <v>0</v>
      </c>
      <c r="N35" s="3">
        <v>1995950</v>
      </c>
      <c r="O35" s="3">
        <v>0</v>
      </c>
      <c r="P35" s="17">
        <v>507057</v>
      </c>
      <c r="Q35" s="3">
        <v>2387000</v>
      </c>
      <c r="R35" s="2"/>
      <c r="S35" s="3"/>
      <c r="T35" s="3"/>
      <c r="U35" s="5"/>
      <c r="V35" s="17">
        <v>2601519</v>
      </c>
      <c r="W35" s="2"/>
      <c r="X35" s="3">
        <v>1303500</v>
      </c>
      <c r="Y35" s="3"/>
      <c r="Z35" s="3">
        <v>391050</v>
      </c>
      <c r="AA35" s="3" t="s">
        <v>45</v>
      </c>
      <c r="AB35" s="3">
        <v>912450</v>
      </c>
      <c r="AC35" s="3">
        <v>391050</v>
      </c>
      <c r="AD35" s="3" t="s">
        <v>74</v>
      </c>
      <c r="AE35" s="2"/>
      <c r="AF35" s="2"/>
      <c r="AG35" s="3">
        <v>912450</v>
      </c>
      <c r="AH35" s="3"/>
      <c r="AI35" s="2" t="s">
        <v>42</v>
      </c>
    </row>
    <row r="36" spans="1:35" x14ac:dyDescent="0.25">
      <c r="A36" s="5">
        <v>26</v>
      </c>
      <c r="B36" s="1" t="s">
        <v>72</v>
      </c>
      <c r="C36" s="5"/>
      <c r="D36" s="5">
        <v>508179</v>
      </c>
      <c r="E36" s="6">
        <v>43777</v>
      </c>
      <c r="F36" s="5" t="s">
        <v>64</v>
      </c>
      <c r="G36" s="2">
        <v>7199500</v>
      </c>
      <c r="H36" s="3">
        <v>0</v>
      </c>
      <c r="I36" s="22">
        <v>85531.200000000012</v>
      </c>
      <c r="J36" s="3">
        <v>0</v>
      </c>
      <c r="K36" s="3">
        <v>6914396</v>
      </c>
      <c r="L36" s="3">
        <v>199572.8</v>
      </c>
      <c r="M36" s="3">
        <v>0</v>
      </c>
      <c r="N36" s="3">
        <v>7113968.7999999998</v>
      </c>
      <c r="O36" s="3">
        <v>0</v>
      </c>
      <c r="P36" s="17">
        <v>508179</v>
      </c>
      <c r="Q36" s="3">
        <v>7199500</v>
      </c>
      <c r="R36" s="2"/>
      <c r="S36" s="3"/>
      <c r="T36" s="3"/>
      <c r="U36" s="5"/>
      <c r="V36" s="17">
        <v>2602098</v>
      </c>
      <c r="W36" s="2"/>
      <c r="X36" s="3">
        <v>285104</v>
      </c>
      <c r="Y36" s="3"/>
      <c r="Z36" s="3">
        <v>85531.199999999997</v>
      </c>
      <c r="AA36" s="3" t="s">
        <v>45</v>
      </c>
      <c r="AB36" s="3">
        <v>199572.8</v>
      </c>
      <c r="AC36" s="3">
        <v>85531.199999999997</v>
      </c>
      <c r="AD36" s="3" t="s">
        <v>75</v>
      </c>
      <c r="AE36" s="2"/>
      <c r="AF36" s="2"/>
      <c r="AG36" s="3">
        <v>199572.8</v>
      </c>
      <c r="AH36" s="3"/>
      <c r="AI36" s="2" t="s">
        <v>42</v>
      </c>
    </row>
    <row r="37" spans="1:35" x14ac:dyDescent="0.25">
      <c r="A37" s="5">
        <v>25</v>
      </c>
      <c r="B37" s="1" t="s">
        <v>72</v>
      </c>
      <c r="C37" s="5"/>
      <c r="D37" s="5">
        <v>508429</v>
      </c>
      <c r="E37" s="6">
        <v>43777</v>
      </c>
      <c r="F37" s="5" t="s">
        <v>63</v>
      </c>
      <c r="G37" s="2">
        <v>1200897</v>
      </c>
      <c r="H37" s="3">
        <v>84900</v>
      </c>
      <c r="I37" s="22">
        <v>36856.5</v>
      </c>
      <c r="J37" s="3">
        <v>0</v>
      </c>
      <c r="K37" s="3">
        <v>993142</v>
      </c>
      <c r="L37" s="3">
        <v>85998.5</v>
      </c>
      <c r="M37" s="3">
        <v>0</v>
      </c>
      <c r="N37" s="3">
        <v>1079140.5</v>
      </c>
      <c r="O37" s="3">
        <v>0</v>
      </c>
      <c r="P37" s="17">
        <v>508429</v>
      </c>
      <c r="Q37" s="3">
        <v>1200897</v>
      </c>
      <c r="R37" s="2"/>
      <c r="S37" s="3"/>
      <c r="T37" s="3"/>
      <c r="U37" s="5"/>
      <c r="V37" s="17">
        <v>2601493</v>
      </c>
      <c r="W37" s="2"/>
      <c r="X37" s="3">
        <v>122855</v>
      </c>
      <c r="Y37" s="3"/>
      <c r="Z37" s="3">
        <v>36856.5</v>
      </c>
      <c r="AA37" s="3" t="s">
        <v>45</v>
      </c>
      <c r="AB37" s="3">
        <v>85998.5</v>
      </c>
      <c r="AC37" s="3">
        <v>36856.5</v>
      </c>
      <c r="AD37" s="3" t="s">
        <v>75</v>
      </c>
      <c r="AE37" s="2"/>
      <c r="AF37" s="2"/>
      <c r="AG37" s="3">
        <v>85998.5</v>
      </c>
      <c r="AH37" s="3"/>
      <c r="AI37" s="2" t="s">
        <v>42</v>
      </c>
    </row>
    <row r="38" spans="1:35" x14ac:dyDescent="0.25">
      <c r="A38" s="5">
        <v>27</v>
      </c>
      <c r="B38" s="1" t="s">
        <v>72</v>
      </c>
      <c r="C38" s="5"/>
      <c r="D38" s="5">
        <v>509767</v>
      </c>
      <c r="E38" s="6">
        <v>43788</v>
      </c>
      <c r="F38" s="5" t="s">
        <v>64</v>
      </c>
      <c r="G38" s="2">
        <v>8156180</v>
      </c>
      <c r="H38" s="3">
        <v>0</v>
      </c>
      <c r="I38" s="22">
        <v>308870</v>
      </c>
      <c r="J38" s="3">
        <v>0</v>
      </c>
      <c r="K38" s="3">
        <v>7552260</v>
      </c>
      <c r="L38" s="3">
        <v>295050</v>
      </c>
      <c r="M38" s="3">
        <v>0</v>
      </c>
      <c r="N38" s="3">
        <v>7847310</v>
      </c>
      <c r="O38" s="3">
        <v>0</v>
      </c>
      <c r="P38" s="17">
        <v>509767</v>
      </c>
      <c r="Q38" s="3">
        <v>8156180</v>
      </c>
      <c r="R38" s="2"/>
      <c r="S38" s="3"/>
      <c r="T38" s="3"/>
      <c r="U38" s="5"/>
      <c r="V38" s="17">
        <v>2602332</v>
      </c>
      <c r="W38" s="2"/>
      <c r="X38" s="3">
        <v>421500</v>
      </c>
      <c r="Y38" s="3"/>
      <c r="Z38" s="3">
        <v>126450</v>
      </c>
      <c r="AA38" s="3" t="s">
        <v>45</v>
      </c>
      <c r="AB38" s="3">
        <v>295050</v>
      </c>
      <c r="AC38" s="3">
        <v>126450</v>
      </c>
      <c r="AD38" s="3" t="s">
        <v>74</v>
      </c>
      <c r="AE38" s="2"/>
      <c r="AF38" s="2"/>
      <c r="AG38" s="3">
        <v>295050</v>
      </c>
      <c r="AH38" s="3"/>
      <c r="AI38" s="2" t="s">
        <v>42</v>
      </c>
    </row>
    <row r="39" spans="1:35" x14ac:dyDescent="0.25">
      <c r="A39" s="5">
        <v>28</v>
      </c>
      <c r="B39" s="1" t="s">
        <v>72</v>
      </c>
      <c r="C39" s="5"/>
      <c r="D39" s="5">
        <v>512351</v>
      </c>
      <c r="E39" s="6">
        <v>43808</v>
      </c>
      <c r="F39" s="5" t="s">
        <v>65</v>
      </c>
      <c r="G39" s="2">
        <v>19750058</v>
      </c>
      <c r="H39" s="3">
        <v>182600</v>
      </c>
      <c r="I39" s="22">
        <v>3312810.0000000009</v>
      </c>
      <c r="J39" s="3">
        <v>0</v>
      </c>
      <c r="K39" s="3">
        <v>8524758</v>
      </c>
      <c r="L39" s="3">
        <v>7729889.9999999991</v>
      </c>
      <c r="M39" s="3">
        <v>0</v>
      </c>
      <c r="N39" s="3">
        <v>16254648</v>
      </c>
      <c r="O39" s="3">
        <v>0</v>
      </c>
      <c r="P39" s="17">
        <v>512351</v>
      </c>
      <c r="Q39" s="3">
        <v>19750058</v>
      </c>
      <c r="R39" s="2"/>
      <c r="S39" s="3"/>
      <c r="T39" s="3"/>
      <c r="U39" s="5"/>
      <c r="V39" s="17">
        <v>2633170</v>
      </c>
      <c r="W39" s="2"/>
      <c r="X39" s="3">
        <v>11042700</v>
      </c>
      <c r="Y39" s="3"/>
      <c r="Z39" s="3">
        <v>3312810</v>
      </c>
      <c r="AA39" s="3" t="s">
        <v>45</v>
      </c>
      <c r="AB39" s="3">
        <v>7729889.9999999991</v>
      </c>
      <c r="AC39" s="3">
        <v>3312810</v>
      </c>
      <c r="AD39" s="3" t="s">
        <v>75</v>
      </c>
      <c r="AE39" s="2"/>
      <c r="AF39" s="2"/>
      <c r="AG39" s="3">
        <v>7729889.9999999991</v>
      </c>
      <c r="AH39" s="3"/>
      <c r="AI39" s="2" t="s">
        <v>42</v>
      </c>
    </row>
    <row r="40" spans="1:35" x14ac:dyDescent="0.25">
      <c r="A40" s="5">
        <v>29</v>
      </c>
      <c r="B40" s="1" t="s">
        <v>72</v>
      </c>
      <c r="C40" s="5"/>
      <c r="D40" s="5">
        <v>512772</v>
      </c>
      <c r="E40" s="6">
        <v>43808</v>
      </c>
      <c r="F40" s="5" t="s">
        <v>65</v>
      </c>
      <c r="G40" s="2">
        <v>21270638</v>
      </c>
      <c r="H40" s="3">
        <v>0</v>
      </c>
      <c r="I40" s="22">
        <v>141150</v>
      </c>
      <c r="J40" s="3">
        <v>0</v>
      </c>
      <c r="K40" s="3">
        <v>20800138</v>
      </c>
      <c r="L40" s="3">
        <v>329350</v>
      </c>
      <c r="M40" s="3">
        <v>0</v>
      </c>
      <c r="N40" s="3">
        <v>21129488</v>
      </c>
      <c r="O40" s="3">
        <v>0</v>
      </c>
      <c r="P40" s="17">
        <v>512772</v>
      </c>
      <c r="Q40" s="3">
        <v>21270638</v>
      </c>
      <c r="R40" s="2"/>
      <c r="S40" s="3"/>
      <c r="T40" s="3"/>
      <c r="U40" s="5"/>
      <c r="V40" s="17">
        <v>2637467</v>
      </c>
      <c r="W40" s="2"/>
      <c r="X40" s="3">
        <v>470500</v>
      </c>
      <c r="Y40" s="3"/>
      <c r="Z40" s="3">
        <v>141150</v>
      </c>
      <c r="AA40" s="3" t="s">
        <v>45</v>
      </c>
      <c r="AB40" s="3">
        <v>329350</v>
      </c>
      <c r="AC40" s="3">
        <v>141150</v>
      </c>
      <c r="AD40" s="3" t="s">
        <v>75</v>
      </c>
      <c r="AE40" s="2"/>
      <c r="AF40" s="2"/>
      <c r="AG40" s="3">
        <v>329350</v>
      </c>
      <c r="AH40" s="3"/>
      <c r="AI40" s="2" t="s">
        <v>42</v>
      </c>
    </row>
    <row r="41" spans="1:35" x14ac:dyDescent="0.25">
      <c r="A41" s="5">
        <v>35</v>
      </c>
      <c r="B41" s="1" t="s">
        <v>72</v>
      </c>
      <c r="C41" s="5"/>
      <c r="D41" s="5">
        <v>516306</v>
      </c>
      <c r="E41" s="6">
        <v>43840</v>
      </c>
      <c r="F41" s="5" t="s">
        <v>67</v>
      </c>
      <c r="G41" s="2">
        <v>38477531</v>
      </c>
      <c r="H41" s="3">
        <v>0</v>
      </c>
      <c r="I41" s="22">
        <v>550290</v>
      </c>
      <c r="J41" s="3">
        <v>0</v>
      </c>
      <c r="K41" s="3">
        <v>36643231</v>
      </c>
      <c r="L41" s="3">
        <v>1284010</v>
      </c>
      <c r="M41" s="3">
        <v>0</v>
      </c>
      <c r="N41" s="3">
        <v>37927241</v>
      </c>
      <c r="O41" s="3">
        <v>0</v>
      </c>
      <c r="P41" s="17">
        <v>516306</v>
      </c>
      <c r="Q41" s="3">
        <v>38477531</v>
      </c>
      <c r="R41" s="2"/>
      <c r="S41" s="3"/>
      <c r="T41" s="3"/>
      <c r="U41" s="5"/>
      <c r="V41" s="17">
        <v>2680335</v>
      </c>
      <c r="W41" s="2"/>
      <c r="X41" s="3">
        <v>1834300</v>
      </c>
      <c r="Y41" s="3"/>
      <c r="Z41" s="3">
        <v>550290</v>
      </c>
      <c r="AA41" s="3" t="s">
        <v>45</v>
      </c>
      <c r="AB41" s="3">
        <v>1284010</v>
      </c>
      <c r="AC41" s="3">
        <v>550290</v>
      </c>
      <c r="AD41" s="3" t="s">
        <v>74</v>
      </c>
      <c r="AE41" s="2"/>
      <c r="AF41" s="2"/>
      <c r="AG41" s="3">
        <v>1284010</v>
      </c>
      <c r="AH41" s="3"/>
      <c r="AI41" s="2" t="s">
        <v>42</v>
      </c>
    </row>
    <row r="42" spans="1:35" x14ac:dyDescent="0.25">
      <c r="A42" s="5">
        <v>30</v>
      </c>
      <c r="B42" s="1" t="s">
        <v>72</v>
      </c>
      <c r="C42" s="5"/>
      <c r="D42" s="5">
        <v>516930</v>
      </c>
      <c r="E42" s="6">
        <v>43840</v>
      </c>
      <c r="F42" s="5" t="s">
        <v>66</v>
      </c>
      <c r="G42" s="2">
        <v>5558057</v>
      </c>
      <c r="H42" s="3">
        <v>228969</v>
      </c>
      <c r="I42" s="22">
        <v>13002</v>
      </c>
      <c r="J42" s="3">
        <v>0</v>
      </c>
      <c r="K42" s="3">
        <v>5285748</v>
      </c>
      <c r="L42" s="3">
        <v>30337.999999999996</v>
      </c>
      <c r="M42" s="3">
        <v>0</v>
      </c>
      <c r="N42" s="3">
        <v>5316086</v>
      </c>
      <c r="O42" s="3">
        <v>0</v>
      </c>
      <c r="P42" s="17">
        <v>516930</v>
      </c>
      <c r="Q42" s="3">
        <v>5558057</v>
      </c>
      <c r="R42" s="2"/>
      <c r="S42" s="3"/>
      <c r="T42" s="3"/>
      <c r="U42" s="5"/>
      <c r="V42" s="17">
        <v>2669821</v>
      </c>
      <c r="W42" s="2"/>
      <c r="X42" s="3">
        <v>43340</v>
      </c>
      <c r="Y42" s="3"/>
      <c r="Z42" s="3">
        <v>13002</v>
      </c>
      <c r="AA42" s="3" t="s">
        <v>45</v>
      </c>
      <c r="AB42" s="3">
        <v>30337.999999999996</v>
      </c>
      <c r="AC42" s="3">
        <v>13002</v>
      </c>
      <c r="AD42" s="3" t="s">
        <v>75</v>
      </c>
      <c r="AE42" s="2"/>
      <c r="AF42" s="2"/>
      <c r="AG42" s="3">
        <v>30337.999999999996</v>
      </c>
      <c r="AH42" s="3"/>
      <c r="AI42" s="2" t="s">
        <v>42</v>
      </c>
    </row>
    <row r="43" spans="1:35" x14ac:dyDescent="0.25">
      <c r="A43" s="5">
        <v>31</v>
      </c>
      <c r="B43" s="1" t="s">
        <v>72</v>
      </c>
      <c r="C43" s="5"/>
      <c r="D43" s="5">
        <v>517121</v>
      </c>
      <c r="E43" s="6">
        <v>43840</v>
      </c>
      <c r="F43" s="5" t="s">
        <v>66</v>
      </c>
      <c r="G43" s="2">
        <v>77998308</v>
      </c>
      <c r="H43" s="3">
        <v>0</v>
      </c>
      <c r="I43" s="22">
        <v>2544842.7000000002</v>
      </c>
      <c r="J43" s="3">
        <v>0</v>
      </c>
      <c r="K43" s="3">
        <v>69515499</v>
      </c>
      <c r="L43" s="3">
        <v>5937966.2999999998</v>
      </c>
      <c r="M43" s="3">
        <v>0</v>
      </c>
      <c r="N43" s="3">
        <v>75453465.299999997</v>
      </c>
      <c r="O43" s="3">
        <v>0</v>
      </c>
      <c r="P43" s="17">
        <v>517121</v>
      </c>
      <c r="Q43" s="3">
        <v>77998308</v>
      </c>
      <c r="R43" s="2"/>
      <c r="S43" s="3"/>
      <c r="T43" s="3"/>
      <c r="U43" s="5"/>
      <c r="V43" s="17">
        <v>2670931</v>
      </c>
      <c r="W43" s="2"/>
      <c r="X43" s="3">
        <v>8482809</v>
      </c>
      <c r="Y43" s="3"/>
      <c r="Z43" s="3">
        <v>2544842.6999999997</v>
      </c>
      <c r="AA43" s="3" t="s">
        <v>45</v>
      </c>
      <c r="AB43" s="3">
        <v>5937966.2999999998</v>
      </c>
      <c r="AC43" s="3">
        <v>2544842.6999999997</v>
      </c>
      <c r="AD43" s="3" t="s">
        <v>74</v>
      </c>
      <c r="AE43" s="2"/>
      <c r="AF43" s="2"/>
      <c r="AG43" s="3">
        <v>5937966.2999999998</v>
      </c>
      <c r="AH43" s="3"/>
      <c r="AI43" s="2" t="s">
        <v>42</v>
      </c>
    </row>
    <row r="44" spans="1:35" x14ac:dyDescent="0.25">
      <c r="A44" s="5">
        <v>37</v>
      </c>
      <c r="B44" s="1" t="s">
        <v>72</v>
      </c>
      <c r="C44" s="5"/>
      <c r="D44" s="5">
        <v>518112</v>
      </c>
      <c r="E44" s="6">
        <v>43866</v>
      </c>
      <c r="F44" s="5" t="s">
        <v>69</v>
      </c>
      <c r="G44" s="2">
        <v>14957023</v>
      </c>
      <c r="H44" s="3">
        <v>0</v>
      </c>
      <c r="I44" s="22">
        <v>947506.80000000028</v>
      </c>
      <c r="J44" s="3">
        <v>0</v>
      </c>
      <c r="K44" s="3">
        <v>11798667</v>
      </c>
      <c r="L44" s="3">
        <v>2210849.1999999997</v>
      </c>
      <c r="M44" s="3">
        <v>0</v>
      </c>
      <c r="N44" s="3">
        <v>14009516.199999999</v>
      </c>
      <c r="O44" s="3">
        <v>0</v>
      </c>
      <c r="P44" s="17">
        <v>518112</v>
      </c>
      <c r="Q44" s="3">
        <v>14957023</v>
      </c>
      <c r="R44" s="2"/>
      <c r="S44" s="3"/>
      <c r="T44" s="3"/>
      <c r="U44" s="5"/>
      <c r="V44" s="17">
        <v>2716799</v>
      </c>
      <c r="W44" s="2"/>
      <c r="X44" s="3">
        <v>3158356</v>
      </c>
      <c r="Y44" s="3"/>
      <c r="Z44" s="3">
        <v>947506.79999999993</v>
      </c>
      <c r="AA44" s="3" t="s">
        <v>45</v>
      </c>
      <c r="AB44" s="3">
        <v>2210849.1999999997</v>
      </c>
      <c r="AC44" s="3">
        <v>947506.79999999993</v>
      </c>
      <c r="AD44" s="3" t="s">
        <v>74</v>
      </c>
      <c r="AE44" s="2"/>
      <c r="AF44" s="2"/>
      <c r="AG44" s="3">
        <v>2210849.1999999997</v>
      </c>
      <c r="AH44" s="3"/>
      <c r="AI44" s="2" t="s">
        <v>42</v>
      </c>
    </row>
    <row r="45" spans="1:35" x14ac:dyDescent="0.25">
      <c r="A45" s="5">
        <v>38</v>
      </c>
      <c r="B45" s="1" t="s">
        <v>72</v>
      </c>
      <c r="C45" s="5"/>
      <c r="D45" s="5">
        <v>518260</v>
      </c>
      <c r="E45" s="6">
        <v>43866</v>
      </c>
      <c r="F45" s="5" t="s">
        <v>69</v>
      </c>
      <c r="G45" s="2">
        <v>12720817</v>
      </c>
      <c r="H45" s="3">
        <v>251929</v>
      </c>
      <c r="I45" s="22">
        <v>684337.5</v>
      </c>
      <c r="J45" s="3">
        <v>0</v>
      </c>
      <c r="K45" s="3">
        <v>10187763</v>
      </c>
      <c r="L45" s="3">
        <v>1596787.5</v>
      </c>
      <c r="M45" s="3">
        <v>0</v>
      </c>
      <c r="N45" s="3">
        <v>11784550.5</v>
      </c>
      <c r="O45" s="3">
        <v>0</v>
      </c>
      <c r="P45" s="17">
        <v>518260</v>
      </c>
      <c r="Q45" s="3">
        <v>12720817</v>
      </c>
      <c r="R45" s="2"/>
      <c r="S45" s="3"/>
      <c r="T45" s="3"/>
      <c r="U45" s="5"/>
      <c r="V45" s="17">
        <v>2716497</v>
      </c>
      <c r="W45" s="2"/>
      <c r="X45" s="3">
        <v>2281125</v>
      </c>
      <c r="Y45" s="3"/>
      <c r="Z45" s="3">
        <v>684337.5</v>
      </c>
      <c r="AA45" s="3" t="s">
        <v>45</v>
      </c>
      <c r="AB45" s="3">
        <v>1596787.5</v>
      </c>
      <c r="AC45" s="3">
        <v>684337.5</v>
      </c>
      <c r="AD45" s="3" t="s">
        <v>75</v>
      </c>
      <c r="AE45" s="2"/>
      <c r="AF45" s="2"/>
      <c r="AG45" s="3">
        <v>1596787.5</v>
      </c>
      <c r="AH45" s="3"/>
      <c r="AI45" s="2" t="s">
        <v>42</v>
      </c>
    </row>
    <row r="46" spans="1:35" x14ac:dyDescent="0.25">
      <c r="A46" s="5">
        <v>39</v>
      </c>
      <c r="B46" s="1" t="s">
        <v>72</v>
      </c>
      <c r="C46" s="5"/>
      <c r="D46" s="5">
        <v>519173</v>
      </c>
      <c r="E46" s="6">
        <v>43866</v>
      </c>
      <c r="F46" s="5" t="s">
        <v>69</v>
      </c>
      <c r="G46" s="2">
        <v>8525103</v>
      </c>
      <c r="H46" s="3">
        <v>251929</v>
      </c>
      <c r="I46" s="22">
        <v>618000</v>
      </c>
      <c r="J46" s="3">
        <v>0</v>
      </c>
      <c r="K46" s="3">
        <v>6213174</v>
      </c>
      <c r="L46" s="3">
        <v>1442000</v>
      </c>
      <c r="M46" s="3">
        <v>0</v>
      </c>
      <c r="N46" s="3">
        <v>7655174</v>
      </c>
      <c r="O46" s="3">
        <v>0</v>
      </c>
      <c r="P46" s="17">
        <v>519173</v>
      </c>
      <c r="Q46" s="3">
        <v>8525103</v>
      </c>
      <c r="R46" s="2"/>
      <c r="S46" s="3"/>
      <c r="T46" s="3"/>
      <c r="U46" s="5"/>
      <c r="V46" s="17">
        <v>2719001</v>
      </c>
      <c r="W46" s="2"/>
      <c r="X46" s="3">
        <v>2060000</v>
      </c>
      <c r="Y46" s="3"/>
      <c r="Z46" s="3">
        <v>618000</v>
      </c>
      <c r="AA46" s="3" t="s">
        <v>45</v>
      </c>
      <c r="AB46" s="3">
        <v>1442000</v>
      </c>
      <c r="AC46" s="3">
        <v>618000</v>
      </c>
      <c r="AD46" s="3" t="s">
        <v>75</v>
      </c>
      <c r="AE46" s="2"/>
      <c r="AF46" s="2"/>
      <c r="AG46" s="3">
        <v>1442000</v>
      </c>
      <c r="AH46" s="3"/>
      <c r="AI46" s="2" t="s">
        <v>42</v>
      </c>
    </row>
    <row r="47" spans="1:35" x14ac:dyDescent="0.25">
      <c r="A47" s="5">
        <v>40</v>
      </c>
      <c r="B47" s="1" t="s">
        <v>72</v>
      </c>
      <c r="C47" s="5"/>
      <c r="D47" s="5">
        <v>520178</v>
      </c>
      <c r="E47" s="6">
        <v>43866</v>
      </c>
      <c r="F47" s="5" t="s">
        <v>69</v>
      </c>
      <c r="G47" s="2">
        <v>13330507</v>
      </c>
      <c r="H47" s="3">
        <v>251929</v>
      </c>
      <c r="I47" s="22">
        <v>2398452</v>
      </c>
      <c r="J47" s="3">
        <v>0</v>
      </c>
      <c r="K47" s="3">
        <v>5083738</v>
      </c>
      <c r="L47" s="3">
        <v>5596388</v>
      </c>
      <c r="M47" s="3">
        <v>0</v>
      </c>
      <c r="N47" s="3">
        <v>10680126</v>
      </c>
      <c r="O47" s="3">
        <v>0</v>
      </c>
      <c r="P47" s="17">
        <v>520178</v>
      </c>
      <c r="Q47" s="3">
        <v>13330507</v>
      </c>
      <c r="R47" s="2"/>
      <c r="S47" s="3"/>
      <c r="T47" s="3"/>
      <c r="U47" s="5"/>
      <c r="V47" s="17">
        <v>2719540</v>
      </c>
      <c r="W47" s="2"/>
      <c r="X47" s="3">
        <v>7994840</v>
      </c>
      <c r="Y47" s="3"/>
      <c r="Z47" s="3">
        <v>2398452</v>
      </c>
      <c r="AA47" s="3" t="s">
        <v>45</v>
      </c>
      <c r="AB47" s="3">
        <v>5596388</v>
      </c>
      <c r="AC47" s="3">
        <v>2398452</v>
      </c>
      <c r="AD47" s="3" t="s">
        <v>75</v>
      </c>
      <c r="AE47" s="2"/>
      <c r="AF47" s="2"/>
      <c r="AG47" s="3">
        <v>5596388</v>
      </c>
      <c r="AH47" s="3"/>
      <c r="AI47" s="2" t="s">
        <v>42</v>
      </c>
    </row>
    <row r="48" spans="1:35" x14ac:dyDescent="0.25">
      <c r="A48" s="5">
        <v>36</v>
      </c>
      <c r="B48" s="1" t="s">
        <v>72</v>
      </c>
      <c r="C48" s="5"/>
      <c r="D48" s="5">
        <v>520518</v>
      </c>
      <c r="E48" s="6">
        <v>43866</v>
      </c>
      <c r="F48" s="5" t="s">
        <v>68</v>
      </c>
      <c r="G48" s="2">
        <v>6117822</v>
      </c>
      <c r="H48" s="3">
        <v>0</v>
      </c>
      <c r="I48" s="22">
        <v>119785.80000000005</v>
      </c>
      <c r="J48" s="3">
        <v>0</v>
      </c>
      <c r="K48" s="3">
        <v>5718536</v>
      </c>
      <c r="L48" s="3">
        <v>279500.19999999995</v>
      </c>
      <c r="M48" s="3">
        <v>0</v>
      </c>
      <c r="N48" s="3">
        <v>5998036.2000000002</v>
      </c>
      <c r="O48" s="3">
        <v>0</v>
      </c>
      <c r="P48" s="17">
        <v>520518</v>
      </c>
      <c r="Q48" s="3">
        <v>6117822</v>
      </c>
      <c r="R48" s="2"/>
      <c r="S48" s="3"/>
      <c r="T48" s="3"/>
      <c r="U48" s="5"/>
      <c r="V48" s="17">
        <v>2711558</v>
      </c>
      <c r="W48" s="2"/>
      <c r="X48" s="3">
        <v>399286</v>
      </c>
      <c r="Y48" s="3"/>
      <c r="Z48" s="3">
        <v>119785.79999999999</v>
      </c>
      <c r="AA48" s="3" t="s">
        <v>45</v>
      </c>
      <c r="AB48" s="3">
        <v>279500.19999999995</v>
      </c>
      <c r="AC48" s="3">
        <v>119785.79999999999</v>
      </c>
      <c r="AD48" s="3" t="s">
        <v>75</v>
      </c>
      <c r="AE48" s="2"/>
      <c r="AF48" s="2"/>
      <c r="AG48" s="3">
        <v>279500.19999999995</v>
      </c>
      <c r="AH48" s="3"/>
      <c r="AI48" s="2" t="s">
        <v>42</v>
      </c>
    </row>
    <row r="49" spans="1:35" x14ac:dyDescent="0.25">
      <c r="A49" s="5">
        <v>41</v>
      </c>
      <c r="B49" s="1" t="s">
        <v>72</v>
      </c>
      <c r="C49" s="5"/>
      <c r="D49" s="5">
        <v>521026</v>
      </c>
      <c r="E49" s="6">
        <v>43866</v>
      </c>
      <c r="F49" s="5" t="s">
        <v>69</v>
      </c>
      <c r="G49" s="2">
        <v>4347546</v>
      </c>
      <c r="H49" s="3">
        <v>0</v>
      </c>
      <c r="I49" s="22">
        <v>624270.00000000012</v>
      </c>
      <c r="J49" s="3">
        <v>0</v>
      </c>
      <c r="K49" s="3">
        <v>2753146</v>
      </c>
      <c r="L49" s="3">
        <v>970129.99999999988</v>
      </c>
      <c r="M49" s="3">
        <v>0</v>
      </c>
      <c r="N49" s="3">
        <v>3723276</v>
      </c>
      <c r="O49" s="3">
        <v>0</v>
      </c>
      <c r="P49" s="17">
        <v>521026</v>
      </c>
      <c r="Q49" s="3">
        <v>4347546</v>
      </c>
      <c r="R49" s="2"/>
      <c r="S49" s="3"/>
      <c r="T49" s="3"/>
      <c r="U49" s="5"/>
      <c r="V49" s="17">
        <v>2734064</v>
      </c>
      <c r="W49" s="2"/>
      <c r="X49" s="3">
        <v>1385900</v>
      </c>
      <c r="Y49" s="3"/>
      <c r="Z49" s="3">
        <v>415770</v>
      </c>
      <c r="AA49" s="3" t="s">
        <v>45</v>
      </c>
      <c r="AB49" s="3">
        <v>970129.99999999988</v>
      </c>
      <c r="AC49" s="3">
        <v>415770</v>
      </c>
      <c r="AD49" s="3" t="s">
        <v>74</v>
      </c>
      <c r="AE49" s="2"/>
      <c r="AF49" s="2"/>
      <c r="AG49" s="3">
        <v>970129.99999999988</v>
      </c>
      <c r="AH49" s="3"/>
      <c r="AI49" s="2" t="s">
        <v>42</v>
      </c>
    </row>
    <row r="50" spans="1:35" x14ac:dyDescent="0.25">
      <c r="A50" s="5">
        <v>42</v>
      </c>
      <c r="B50" s="1" t="s">
        <v>72</v>
      </c>
      <c r="C50" s="5"/>
      <c r="D50" s="5">
        <v>521639</v>
      </c>
      <c r="E50" s="6">
        <v>43896</v>
      </c>
      <c r="F50" s="5" t="s">
        <v>70</v>
      </c>
      <c r="G50" s="2">
        <v>42845206</v>
      </c>
      <c r="H50" s="3">
        <v>251929</v>
      </c>
      <c r="I50" s="22">
        <v>2016108</v>
      </c>
      <c r="J50" s="3">
        <v>0</v>
      </c>
      <c r="K50" s="3">
        <v>38207669</v>
      </c>
      <c r="L50" s="3">
        <v>2369500</v>
      </c>
      <c r="M50" s="3">
        <v>0</v>
      </c>
      <c r="N50" s="3">
        <v>40577169</v>
      </c>
      <c r="O50" s="3">
        <v>0</v>
      </c>
      <c r="P50" s="17">
        <v>521639</v>
      </c>
      <c r="Q50" s="3">
        <v>42845206</v>
      </c>
      <c r="R50" s="2"/>
      <c r="S50" s="3"/>
      <c r="T50" s="3"/>
      <c r="U50" s="5"/>
      <c r="V50" s="17">
        <v>2741768</v>
      </c>
      <c r="W50" s="2"/>
      <c r="X50" s="3">
        <v>3385000</v>
      </c>
      <c r="Y50" s="3"/>
      <c r="Z50" s="3">
        <v>1015500</v>
      </c>
      <c r="AA50" s="3" t="s">
        <v>45</v>
      </c>
      <c r="AB50" s="3">
        <v>2369500</v>
      </c>
      <c r="AC50" s="3">
        <v>1015500</v>
      </c>
      <c r="AD50" s="3" t="s">
        <v>75</v>
      </c>
      <c r="AE50" s="2"/>
      <c r="AF50" s="2"/>
      <c r="AG50" s="3">
        <v>2369500</v>
      </c>
      <c r="AH50" s="3"/>
      <c r="AI50" s="2" t="s">
        <v>42</v>
      </c>
    </row>
    <row r="51" spans="1:35" x14ac:dyDescent="0.25">
      <c r="X51" s="30">
        <f>SUM(X9:X50)</f>
        <v>111991540</v>
      </c>
      <c r="Z51" s="30">
        <f>SUM(Z9:Z50)</f>
        <v>33597462</v>
      </c>
      <c r="AB51" s="30">
        <f>SUM(AB9:AB50)</f>
        <v>78394078</v>
      </c>
      <c r="AC51" s="30">
        <f>SUM(AC9:AC50)</f>
        <v>33597462</v>
      </c>
      <c r="AG51" s="30">
        <f>SUM(AG9:AG50)</f>
        <v>78394078</v>
      </c>
    </row>
    <row r="52" spans="1:35" x14ac:dyDescent="0.25">
      <c r="X52" s="31"/>
    </row>
  </sheetData>
  <autoFilter ref="A8:AJ8"/>
  <mergeCells count="2">
    <mergeCell ref="P7:AG7"/>
    <mergeCell ref="A7:O7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terms/"/>
    <ds:schemaRef ds:uri="http://purl.org/dc/dcmitype/"/>
    <ds:schemaRef ds:uri="fc59cac2-4a0b-49e5-b878-56577be82993"/>
    <ds:schemaRef ds:uri="http://schemas.microsoft.com/office/2006/metadata/properties"/>
    <ds:schemaRef ds:uri="http://schemas.microsoft.com/sharepoint/v3/fields"/>
    <ds:schemaRef ds:uri="http://schemas.microsoft.com/sharepoint/v3"/>
    <ds:schemaRef ds:uri="http://www.w3.org/XML/1998/namespace"/>
    <ds:schemaRef ds:uri="b6565643-c00f-44ce-b5d1-532a85e4382c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DC0097-F72A-4E94-8415-521A22B92458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2021-01-23T11:52:56Z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