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NORTE\"/>
    </mc:Choice>
  </mc:AlternateContent>
  <bookViews>
    <workbookView xWindow="-120" yWindow="-120" windowWidth="21840" windowHeight="13290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0" i="3" l="1"/>
  <c r="AC10" i="3"/>
  <c r="AB10" i="3"/>
  <c r="Z10" i="3"/>
  <c r="X10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<sst xmlns="http://schemas.openxmlformats.org/spreadsheetml/2006/main" count="52" uniqueCount="51">
  <si>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</si>
  <si>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</si>
  <si>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</si>
  <si>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</si>
  <si>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</si>
  <si>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</si>
  <si>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</si>
  <si>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</si>
  <si>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</si>
  <si>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</si>
  <si>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</si>
  <si>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</si>
  <si>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</si>
  <si>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</si>
  <si>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</si>
  <si>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</si>
  <si>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</si>
  <si>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</si>
  <si>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</si>
  <si>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</si>
  <si>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</si>
  <si>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</si>
  <si>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</si>
  <si>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</si>
  <si>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</si>
  <si>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</si>
  <si>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</si>
  <si>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</si>
  <si>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</si>
  <si>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</si>
  <si>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</si>
  <si>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</si>
  <si>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</si>
  <si>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</si>
  <si>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</si>
  <si>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</si>
  <si>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</si>
  <si>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</si>
  <si>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</si>
  <si>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</si>
  <si>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</si>
  <si>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</si>
  <si>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 xml:space="preserve">EPS SURAMERICANA S.A.  </t>
  </si>
  <si>
    <t>NIT:</t>
  </si>
  <si>
    <t/>
  </si>
  <si>
    <t>Conciliacion pagada 27-11-20</t>
  </si>
  <si>
    <t>2020/08/01</t>
  </si>
  <si>
    <t>2020/06/01</t>
  </si>
  <si>
    <t xml:space="preserve">FINIC-1 </t>
  </si>
  <si>
    <t>IPS CABECERA SAS</t>
  </si>
  <si>
    <t>EVENTO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</si>
</sst>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1" fontId="0" fillId="0" borderId="0" xfId="0" applyNumberFormat="1"/>
    <xf numFmtId="1" fontId="3" fillId="3" borderId="2" xfId="2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/>
    <xf numFmtId="1" fontId="3" fillId="3" borderId="2" xfId="1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5" fillId="0" borderId="0" xfId="0" applyFo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3" fontId="5" fillId="0" borderId="0" xfId="0" applyNumberFormat="1" applyFont="1"/>
  </cellXfs>
  <cellStyles count="5">
    <cellStyle name="Millares" xfId="1" builtinId="3"/>
    <cellStyle name="Millares 2" xfId="4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3"/>
  <sheetViews>
    <sheetView tabSelected="1" zoomScale="98" zoomScaleNormal="98" workbookViewId="0">
      <selection activeCell="G3" sqref="G3"/>
    </sheetView>
  </sheetViews>
  <sheetFormatPr baseColWidth="10" defaultColWidth="11.42578125" defaultRowHeight="15" x14ac:dyDescent="0.25"/>
  <cols>
    <col min="1" max="1" width="4.140625" bestFit="1" customWidth="1"/>
    <col min="2" max="2" width="14.42578125" bestFit="1" customWidth="1"/>
    <col min="3" max="3" width="10.42578125" bestFit="1" customWidth="1"/>
    <col min="4" max="4" width="11.140625" bestFit="1" customWidth="1"/>
    <col min="5" max="5" width="10.7109375" bestFit="1" customWidth="1"/>
    <col min="6" max="6" width="11.5703125" bestFit="1" customWidth="1"/>
    <col min="7" max="7" width="10.7109375" bestFit="1" customWidth="1"/>
    <col min="8" max="8" width="15" bestFit="1" customWidth="1"/>
    <col min="9" max="9" width="10.42578125" bestFit="1" customWidth="1"/>
    <col min="10" max="13" width="13.42578125" bestFit="1" customWidth="1"/>
    <col min="14" max="14" width="11.140625" bestFit="1" customWidth="1"/>
    <col min="15" max="15" width="10.42578125" bestFit="1" customWidth="1"/>
    <col min="16" max="16" width="10.42578125" style="14" bestFit="1" customWidth="1"/>
    <col min="17" max="17" width="11" bestFit="1" customWidth="1"/>
    <col min="18" max="18" width="11.5703125" bestFit="1" customWidth="1"/>
    <col min="19" max="19" width="12.140625" bestFit="1" customWidth="1"/>
    <col min="20" max="20" width="12.42578125" customWidth="1"/>
    <col min="21" max="21" width="10.28515625" bestFit="1" customWidth="1"/>
    <col min="22" max="22" width="9.85546875" style="14" bestFit="1" customWidth="1"/>
    <col min="23" max="23" width="13" bestFit="1" customWidth="1"/>
    <col min="24" max="24" width="9.7109375" bestFit="1" customWidth="1"/>
    <col min="26" max="26" width="11.5703125" bestFit="1" customWidth="1"/>
    <col min="27" max="27" width="10.42578125" bestFit="1" customWidth="1"/>
    <col min="28" max="28" width="11.5703125" bestFit="1" customWidth="1"/>
    <col min="30" max="30" width="13.140625" bestFit="1" customWidth="1"/>
    <col min="31" max="31" width="14.5703125" bestFit="1" customWidth="1"/>
    <col min="32" max="33" width="13" bestFit="1" customWidth="1"/>
    <col min="34" max="34" width="13.85546875" customWidth="1"/>
    <col min="35" max="35" width="23.85546875" bestFit="1" customWidth="1"/>
  </cols>
  <sheetData>
    <row r="1" spans="1:35" x14ac:dyDescent="0.25">
      <c r="A1" s="19" t="s">
        <v>0</v>
      </c>
    </row>
    <row r="2" spans="1:35" x14ac:dyDescent="0.25">
      <c r="A2" s="19" t="s">
        <v>1</v>
      </c>
      <c r="B2" t="s">
        <v>42</v>
      </c>
      <c r="F2" s="19" t="s">
        <v>43</v>
      </c>
      <c r="G2">
        <v>800088702</v>
      </c>
    </row>
    <row r="3" spans="1:35" x14ac:dyDescent="0.25">
      <c r="A3" s="19" t="s">
        <v>2</v>
      </c>
      <c r="B3" t="s">
        <v>49</v>
      </c>
      <c r="F3" s="19" t="s">
        <v>43</v>
      </c>
      <c r="G3">
        <v>900884937</v>
      </c>
    </row>
    <row r="4" spans="1:35" x14ac:dyDescent="0.25">
      <c r="A4" s="19" t="s">
        <v>3</v>
      </c>
      <c r="E4" s="18">
        <v>44043</v>
      </c>
    </row>
    <row r="5" spans="1:35" x14ac:dyDescent="0.25">
      <c r="A5" s="19" t="s">
        <v>4</v>
      </c>
      <c r="E5" s="18">
        <v>44162</v>
      </c>
    </row>
    <row r="6" spans="1:35" ht="15.75" thickBot="1" x14ac:dyDescent="0.3"/>
    <row r="7" spans="1:35" ht="15.75" customHeight="1" thickBot="1" x14ac:dyDescent="0.3">
      <c r="A7" s="23" t="s">
        <v>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  <c r="P7" s="20" t="s">
        <v>6</v>
      </c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2"/>
    </row>
    <row r="8" spans="1:35" ht="56.25" x14ac:dyDescent="0.25">
      <c r="A8" s="8" t="s">
        <v>7</v>
      </c>
      <c r="B8" s="9" t="s">
        <v>8</v>
      </c>
      <c r="C8" s="8" t="s">
        <v>9</v>
      </c>
      <c r="D8" s="8" t="s">
        <v>10</v>
      </c>
      <c r="E8" s="10" t="s">
        <v>11</v>
      </c>
      <c r="F8" s="9" t="s">
        <v>12</v>
      </c>
      <c r="G8" s="11" t="s">
        <v>13</v>
      </c>
      <c r="H8" s="9" t="s">
        <v>14</v>
      </c>
      <c r="I8" s="9" t="s">
        <v>15</v>
      </c>
      <c r="J8" s="9" t="s">
        <v>16</v>
      </c>
      <c r="K8" s="9" t="s">
        <v>17</v>
      </c>
      <c r="L8" s="9" t="s">
        <v>18</v>
      </c>
      <c r="M8" s="9" t="s">
        <v>19</v>
      </c>
      <c r="N8" s="11" t="s">
        <v>20</v>
      </c>
      <c r="O8" s="11" t="s">
        <v>21</v>
      </c>
      <c r="P8" s="15" t="s">
        <v>22</v>
      </c>
      <c r="Q8" s="12" t="s">
        <v>23</v>
      </c>
      <c r="R8" s="12" t="s">
        <v>24</v>
      </c>
      <c r="S8" s="12" t="s">
        <v>25</v>
      </c>
      <c r="T8" s="13" t="s">
        <v>26</v>
      </c>
      <c r="U8" s="12" t="s">
        <v>27</v>
      </c>
      <c r="V8" s="17" t="s">
        <v>28</v>
      </c>
      <c r="W8" s="13" t="s">
        <v>29</v>
      </c>
      <c r="X8" s="13" t="s">
        <v>30</v>
      </c>
      <c r="Y8" s="12" t="s">
        <v>31</v>
      </c>
      <c r="Z8" s="13" t="s">
        <v>32</v>
      </c>
      <c r="AA8" s="13" t="s">
        <v>33</v>
      </c>
      <c r="AB8" s="13" t="s">
        <v>34</v>
      </c>
      <c r="AC8" s="13" t="s">
        <v>35</v>
      </c>
      <c r="AD8" s="13" t="s">
        <v>36</v>
      </c>
      <c r="AE8" s="13" t="s">
        <v>37</v>
      </c>
      <c r="AF8" s="13" t="s">
        <v>38</v>
      </c>
      <c r="AG8" s="13" t="s">
        <v>39</v>
      </c>
      <c r="AH8" s="7" t="s">
        <v>40</v>
      </c>
      <c r="AI8" s="6" t="s">
        <v>41</v>
      </c>
    </row>
    <row r="9" spans="1:35" x14ac:dyDescent="0.25">
      <c r="A9" s="4">
        <v>1</v>
      </c>
      <c r="B9" s="1" t="s">
        <v>50</v>
      </c>
      <c r="C9" s="4"/>
      <c r="D9" s="4">
        <v>23046</v>
      </c>
      <c r="E9" s="5" t="s">
        <v>46</v>
      </c>
      <c r="F9" s="4" t="s">
        <v>47</v>
      </c>
      <c r="G9" s="2">
        <v>1623677</v>
      </c>
      <c r="H9" s="3">
        <v>0</v>
      </c>
      <c r="I9" s="3">
        <v>34999</v>
      </c>
      <c r="J9" s="3"/>
      <c r="K9" s="3">
        <v>1241843</v>
      </c>
      <c r="L9" s="3">
        <v>314992.8</v>
      </c>
      <c r="M9" s="3"/>
      <c r="N9" s="3">
        <v>1556835.8</v>
      </c>
      <c r="O9" s="3">
        <v>0</v>
      </c>
      <c r="P9" s="16">
        <v>23046</v>
      </c>
      <c r="Q9" s="3">
        <v>1623677</v>
      </c>
      <c r="R9" s="2"/>
      <c r="S9" s="3"/>
      <c r="T9" s="3"/>
      <c r="U9" s="4"/>
      <c r="V9" s="16">
        <v>2831292</v>
      </c>
      <c r="W9" s="2"/>
      <c r="X9" s="3">
        <v>349992</v>
      </c>
      <c r="Y9" s="3"/>
      <c r="Z9" s="3">
        <v>34999.200000000012</v>
      </c>
      <c r="AA9" s="3" t="s">
        <v>44</v>
      </c>
      <c r="AB9" s="3">
        <v>314992.8</v>
      </c>
      <c r="AC9" s="3">
        <v>34999.200000000012</v>
      </c>
      <c r="AD9" s="3" t="s">
        <v>48</v>
      </c>
      <c r="AE9" s="2"/>
      <c r="AF9" s="2"/>
      <c r="AG9" s="3">
        <v>314992.8</v>
      </c>
      <c r="AH9" s="3"/>
      <c r="AI9" s="2" t="s">
        <v>45</v>
      </c>
    </row>
    <row r="10" spans="1:35" x14ac:dyDescent="0.25">
      <c r="P10"/>
      <c r="V10"/>
      <c r="X10" s="26">
        <f>SUM(X9)</f>
        <v>349992</v>
      </c>
      <c r="Z10" s="26">
        <f>SUM(Z9)</f>
        <v>34999.200000000012</v>
      </c>
      <c r="AB10" s="26">
        <f>SUM(AB9)</f>
        <v>314992.8</v>
      </c>
      <c r="AC10" s="26">
        <f>SUM(AC9)</f>
        <v>34999.200000000012</v>
      </c>
      <c r="AG10" s="26">
        <f>SUM(AG9)</f>
        <v>314992.8</v>
      </c>
    </row>
    <row r="11" spans="1:35" x14ac:dyDescent="0.25">
      <c r="P11"/>
      <c r="V11"/>
    </row>
    <row r="12" spans="1:35" x14ac:dyDescent="0.25">
      <c r="P12"/>
      <c r="V12"/>
    </row>
    <row r="13" spans="1:35" x14ac:dyDescent="0.25">
      <c r="P13"/>
      <c r="V13"/>
    </row>
    <row r="14" spans="1:35" x14ac:dyDescent="0.25">
      <c r="P14"/>
      <c r="V14"/>
    </row>
    <row r="15" spans="1:35" x14ac:dyDescent="0.25">
      <c r="P15"/>
      <c r="V15"/>
    </row>
    <row r="16" spans="1:35" x14ac:dyDescent="0.25">
      <c r="P16"/>
      <c r="V16"/>
    </row>
    <row r="17" spans="16:22" x14ac:dyDescent="0.25">
      <c r="P17"/>
      <c r="V17"/>
    </row>
    <row r="18" spans="16:22" x14ac:dyDescent="0.25">
      <c r="P18"/>
      <c r="V18"/>
    </row>
    <row r="19" spans="16:22" x14ac:dyDescent="0.25">
      <c r="P19"/>
      <c r="V19"/>
    </row>
    <row r="20" spans="16:22" x14ac:dyDescent="0.25">
      <c r="P20"/>
      <c r="V20"/>
    </row>
    <row r="21" spans="16:22" x14ac:dyDescent="0.25">
      <c r="P21"/>
      <c r="V21"/>
    </row>
    <row r="22" spans="16:22" x14ac:dyDescent="0.25">
      <c r="P22"/>
      <c r="V22"/>
    </row>
    <row r="23" spans="16:22" x14ac:dyDescent="0.25">
      <c r="P23"/>
      <c r="V23"/>
    </row>
    <row r="24" spans="16:22" x14ac:dyDescent="0.25">
      <c r="P24"/>
      <c r="V24"/>
    </row>
    <row r="25" spans="16:22" x14ac:dyDescent="0.25">
      <c r="P25"/>
      <c r="V25"/>
    </row>
    <row r="26" spans="16:22" x14ac:dyDescent="0.25">
      <c r="P26"/>
      <c r="V26"/>
    </row>
    <row r="27" spans="16:22" x14ac:dyDescent="0.25">
      <c r="P27"/>
      <c r="V27"/>
    </row>
    <row r="28" spans="16:22" x14ac:dyDescent="0.25">
      <c r="P28"/>
      <c r="V28"/>
    </row>
    <row r="29" spans="16:22" x14ac:dyDescent="0.25">
      <c r="P29"/>
      <c r="V29"/>
    </row>
    <row r="30" spans="16:22" x14ac:dyDescent="0.25">
      <c r="P30"/>
      <c r="V30"/>
    </row>
    <row r="31" spans="16:22" x14ac:dyDescent="0.25">
      <c r="P31"/>
      <c r="V31"/>
    </row>
    <row r="32" spans="16:22" x14ac:dyDescent="0.25">
      <c r="P32"/>
      <c r="V32"/>
    </row>
    <row r="33" spans="16:22" x14ac:dyDescent="0.25">
      <c r="P33"/>
      <c r="V33"/>
    </row>
  </sheetData>
  <mergeCells count="2">
    <mergeCell ref="P7:AG7"/>
    <mergeCell ref="A7:O7"/>
  </mergeCells>
  <pageMargins left="0.7" right="0.7" top="0.75" bottom="0.75" header="0.3" footer="0.3"/>
  <pageSetup orientation="portrait" verticalDpi="599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35C3AA9-AEE2-4813-A585-946776627E1E}"/>
</file>

<file path=customXml/itemProps2.xml><?xml version="1.0" encoding="utf-8"?>
<ds:datastoreItem xmlns:ds="http://schemas.openxmlformats.org/officeDocument/2006/customXml" ds:itemID="{8772637E-0E7E-4379-8909-70C771920A29}">
  <ds:schemaRefs>
    <ds:schemaRef ds:uri="http://schemas.microsoft.com/office/infopath/2007/PartnerControls"/>
    <ds:schemaRef ds:uri="b6565643-c00f-44ce-b5d1-532a85e4382c"/>
    <ds:schemaRef ds:uri="http://purl.org/dc/dcmitype/"/>
    <ds:schemaRef ds:uri="http://schemas.microsoft.com/office/2006/documentManagement/types"/>
    <ds:schemaRef ds:uri="fc59cac2-4a0b-49e5-b878-56577be82993"/>
    <ds:schemaRef ds:uri="http://purl.org/dc/terms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sharepoint/v3/fields"/>
    <ds:schemaRef ds:uri="http://schemas.microsoft.com/sharepoint/v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2021-01-24T12:18:57Z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