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6945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3" l="1"/>
  <c r="AC14" i="3"/>
  <c r="AB14" i="3"/>
  <c r="Z14" i="3"/>
  <c r="X1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<sst xmlns="http://schemas.openxmlformats.org/spreadsheetml/2006/main" count="72" uniqueCount="57">
  <si>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</si>
  <si>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</si>
  <si>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</si>
  <si>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</si>
  <si>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</si>
  <si>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</si>
  <si>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</si>
  <si>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</si>
  <si>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</si>
  <si>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</si>
  <si>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</si>
  <si>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</si>
  <si>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</si>
  <si>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</si>
  <si>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</si>
  <si>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</si>
  <si>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</si>
  <si>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</si>
  <si>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</si>
  <si>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</si>
  <si>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</si>
  <si>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</si>
  <si>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</si>
  <si>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</si>
  <si>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</si>
  <si>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</si>
  <si>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</si>
  <si>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</si>
  <si>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</si>
  <si>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</si>
  <si>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</si>
  <si>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</si>
  <si>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</si>
  <si>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</si>
  <si>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</si>
  <si>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</si>
  <si>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</si>
  <si>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</si>
  <si>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</si>
  <si>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</si>
  <si>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FC</t>
  </si>
  <si>
    <t>2019/12/05</t>
  </si>
  <si>
    <t>FC2524</t>
  </si>
  <si>
    <t/>
  </si>
  <si>
    <t>CONCILIACION PAGADA 2020/12/11</t>
  </si>
  <si>
    <t xml:space="preserve"> </t>
  </si>
  <si>
    <t>2020/01/17</t>
  </si>
  <si>
    <t>2020/02/13</t>
  </si>
  <si>
    <t>2020/05/01</t>
  </si>
  <si>
    <t xml:space="preserve">EPS SURAMERICANA S.A.  </t>
  </si>
  <si>
    <t>Nit. 800088702-2</t>
  </si>
  <si>
    <t xml:space="preserve">IP SALUD DEL CARIBE LTDA </t>
  </si>
  <si>
    <t xml:space="preserve">NIT </t>
  </si>
  <si>
    <t>FECHA DE CORTE DE CONCILIACION:  31 DE MARZO DE 2020</t>
  </si>
  <si>
    <t xml:space="preserve">FECHA DE CONCILIACION: </t>
  </si>
  <si>
    <t>FINIC-2</t>
  </si>
  <si>
    <t>FINIS-1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</si>
</sst>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4" fontId="0" fillId="0" borderId="0" xfId="0" applyNumberFormat="1"/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4"/>
  <sheetViews>
    <sheetView tabSelected="1" zoomScale="98" zoomScaleNormal="98" workbookViewId="0">
      <selection activeCell="A8" sqref="A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31.710937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49</v>
      </c>
      <c r="E2" t="s">
        <v>50</v>
      </c>
    </row>
    <row r="3" spans="1:35" x14ac:dyDescent="0.25">
      <c r="A3" s="4" t="s">
        <v>2</v>
      </c>
      <c r="B3" t="s">
        <v>51</v>
      </c>
      <c r="E3" t="s">
        <v>52</v>
      </c>
      <c r="F3">
        <v>802010690</v>
      </c>
    </row>
    <row r="4" spans="1:35" x14ac:dyDescent="0.25">
      <c r="A4" s="4" t="s">
        <v>53</v>
      </c>
    </row>
    <row r="5" spans="1:35" x14ac:dyDescent="0.25">
      <c r="A5" s="4" t="s">
        <v>54</v>
      </c>
      <c r="C5" s="23">
        <v>44176</v>
      </c>
    </row>
    <row r="6" spans="1:35" ht="15.75" thickBot="1" x14ac:dyDescent="0.3"/>
    <row r="7" spans="1:35" ht="15.75" customHeight="1" thickBot="1" x14ac:dyDescent="0.3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4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/>
      <c r="C9" s="5" t="s">
        <v>40</v>
      </c>
      <c r="D9" s="5">
        <v>2524</v>
      </c>
      <c r="E9" s="6">
        <v>43835</v>
      </c>
      <c r="F9" s="5" t="s">
        <v>41</v>
      </c>
      <c r="G9" s="2">
        <v>99655</v>
      </c>
      <c r="H9" s="3">
        <v>0</v>
      </c>
      <c r="I9" s="3"/>
      <c r="J9" s="3"/>
      <c r="K9" s="3">
        <v>84991</v>
      </c>
      <c r="L9" s="3">
        <v>2912</v>
      </c>
      <c r="M9" s="3"/>
      <c r="N9" s="3">
        <v>87903</v>
      </c>
      <c r="O9" s="3">
        <v>0</v>
      </c>
      <c r="P9" s="1" t="s">
        <v>42</v>
      </c>
      <c r="Q9" s="2">
        <v>99655</v>
      </c>
      <c r="R9" s="3"/>
      <c r="S9" s="3"/>
      <c r="T9" s="5"/>
      <c r="U9" s="3"/>
      <c r="V9" s="16">
        <v>2609569</v>
      </c>
      <c r="W9" s="5"/>
      <c r="X9" s="3">
        <v>4160</v>
      </c>
      <c r="Y9" s="5"/>
      <c r="Z9" s="3">
        <v>1248</v>
      </c>
      <c r="AA9" s="3" t="s">
        <v>43</v>
      </c>
      <c r="AB9" s="3">
        <v>2912</v>
      </c>
      <c r="AC9" s="3">
        <v>1248</v>
      </c>
      <c r="AD9" s="2" t="s">
        <v>55</v>
      </c>
      <c r="AE9" s="2"/>
      <c r="AF9" s="3"/>
      <c r="AG9" s="3">
        <v>2912</v>
      </c>
      <c r="AH9" s="2"/>
      <c r="AI9" t="s">
        <v>44</v>
      </c>
    </row>
    <row r="10" spans="1:35" x14ac:dyDescent="0.25">
      <c r="A10" s="5">
        <v>2</v>
      </c>
      <c r="B10" s="1"/>
      <c r="C10" s="5" t="s">
        <v>45</v>
      </c>
      <c r="D10" s="5">
        <v>2586</v>
      </c>
      <c r="E10" s="6">
        <v>43878</v>
      </c>
      <c r="F10" s="5" t="s">
        <v>46</v>
      </c>
      <c r="G10" s="2">
        <v>3484590</v>
      </c>
      <c r="H10" s="3">
        <v>576835</v>
      </c>
      <c r="I10" s="3"/>
      <c r="J10" s="3"/>
      <c r="K10" s="3">
        <v>2698321</v>
      </c>
      <c r="L10" s="3">
        <v>82985.7</v>
      </c>
      <c r="M10" s="3"/>
      <c r="N10" s="3">
        <v>2781306.7</v>
      </c>
      <c r="O10" s="3">
        <v>0</v>
      </c>
      <c r="P10" s="1">
        <v>2586</v>
      </c>
      <c r="Q10" s="2">
        <v>3484590</v>
      </c>
      <c r="R10" s="3"/>
      <c r="S10" s="3"/>
      <c r="T10" s="5"/>
      <c r="U10" s="3"/>
      <c r="V10" s="16">
        <v>2654686</v>
      </c>
      <c r="W10" s="5"/>
      <c r="X10" s="3">
        <v>118551</v>
      </c>
      <c r="Y10" s="5"/>
      <c r="Z10" s="3">
        <v>35565.300000000003</v>
      </c>
      <c r="AA10" s="3" t="s">
        <v>43</v>
      </c>
      <c r="AB10" s="3">
        <v>82985.7</v>
      </c>
      <c r="AC10" s="3">
        <v>35565.300000000003</v>
      </c>
      <c r="AD10" s="2" t="s">
        <v>55</v>
      </c>
      <c r="AE10" s="2"/>
      <c r="AF10" s="3"/>
      <c r="AG10" s="3">
        <v>82985.7</v>
      </c>
      <c r="AH10" s="2"/>
      <c r="AI10" t="s">
        <v>44</v>
      </c>
    </row>
    <row r="11" spans="1:35" x14ac:dyDescent="0.25">
      <c r="A11" s="5">
        <v>3</v>
      </c>
      <c r="B11" s="1"/>
      <c r="C11" s="5" t="s">
        <v>45</v>
      </c>
      <c r="D11" s="5">
        <v>2605</v>
      </c>
      <c r="E11" s="6">
        <v>43903</v>
      </c>
      <c r="F11" s="5" t="s">
        <v>47</v>
      </c>
      <c r="G11" s="2">
        <v>2915297</v>
      </c>
      <c r="H11" s="3">
        <v>0</v>
      </c>
      <c r="I11" s="3"/>
      <c r="J11" s="3"/>
      <c r="K11" s="3">
        <v>2626544</v>
      </c>
      <c r="L11" s="3">
        <v>151107.59999999998</v>
      </c>
      <c r="M11" s="3"/>
      <c r="N11" s="3">
        <v>2777651.6</v>
      </c>
      <c r="O11" s="3">
        <v>0</v>
      </c>
      <c r="P11" s="1">
        <v>2605</v>
      </c>
      <c r="Q11" s="2">
        <v>2915297</v>
      </c>
      <c r="R11" s="3"/>
      <c r="S11" s="3"/>
      <c r="T11" s="5"/>
      <c r="U11" s="3"/>
      <c r="V11" s="16">
        <v>2693268</v>
      </c>
      <c r="W11" s="5"/>
      <c r="X11" s="3">
        <v>215868</v>
      </c>
      <c r="Y11" s="5"/>
      <c r="Z11" s="3">
        <v>64760.400000000023</v>
      </c>
      <c r="AA11" s="3" t="s">
        <v>43</v>
      </c>
      <c r="AB11" s="3">
        <v>151107.59999999998</v>
      </c>
      <c r="AC11" s="3">
        <v>64760.400000000023</v>
      </c>
      <c r="AD11" s="2" t="s">
        <v>56</v>
      </c>
      <c r="AE11" s="2"/>
      <c r="AF11" s="3"/>
      <c r="AG11" s="3">
        <v>151107.59999999998</v>
      </c>
      <c r="AH11" s="2"/>
      <c r="AI11" t="s">
        <v>44</v>
      </c>
    </row>
    <row r="12" spans="1:35" x14ac:dyDescent="0.25">
      <c r="A12" s="5">
        <v>4</v>
      </c>
      <c r="B12" s="1"/>
      <c r="C12" s="5" t="s">
        <v>45</v>
      </c>
      <c r="D12" s="5">
        <v>2607</v>
      </c>
      <c r="E12" s="6">
        <v>43903</v>
      </c>
      <c r="F12" s="5" t="s">
        <v>47</v>
      </c>
      <c r="G12" s="2">
        <v>3400901</v>
      </c>
      <c r="H12" s="3">
        <v>237669</v>
      </c>
      <c r="I12" s="3"/>
      <c r="J12" s="3"/>
      <c r="K12" s="3">
        <v>2761395</v>
      </c>
      <c r="L12" s="3">
        <v>223030.5</v>
      </c>
      <c r="M12" s="3"/>
      <c r="N12" s="3">
        <v>2984425.5</v>
      </c>
      <c r="O12" s="3">
        <v>0</v>
      </c>
      <c r="P12" s="1">
        <v>2607</v>
      </c>
      <c r="Q12" s="2">
        <v>3400901</v>
      </c>
      <c r="R12" s="3"/>
      <c r="S12" s="3"/>
      <c r="T12" s="5"/>
      <c r="U12" s="3"/>
      <c r="V12" s="16">
        <v>2705555</v>
      </c>
      <c r="W12" s="5"/>
      <c r="X12" s="3">
        <v>318615</v>
      </c>
      <c r="Y12" s="5"/>
      <c r="Z12" s="3">
        <v>95584.5</v>
      </c>
      <c r="AA12" s="3" t="s">
        <v>43</v>
      </c>
      <c r="AB12" s="3">
        <v>223030.5</v>
      </c>
      <c r="AC12" s="3">
        <v>95584.5</v>
      </c>
      <c r="AD12" s="2" t="s">
        <v>55</v>
      </c>
      <c r="AE12" s="2"/>
      <c r="AF12" s="3"/>
      <c r="AG12" s="3">
        <v>223030.5</v>
      </c>
      <c r="AH12" s="2"/>
      <c r="AI12" t="s">
        <v>44</v>
      </c>
    </row>
    <row r="13" spans="1:35" x14ac:dyDescent="0.25">
      <c r="A13" s="5">
        <v>5</v>
      </c>
      <c r="B13" s="1"/>
      <c r="C13" s="5" t="s">
        <v>45</v>
      </c>
      <c r="D13" s="5">
        <v>2675</v>
      </c>
      <c r="E13" s="6">
        <v>43952</v>
      </c>
      <c r="F13" s="5" t="s">
        <v>48</v>
      </c>
      <c r="G13" s="2">
        <v>3652384</v>
      </c>
      <c r="H13" s="3">
        <v>0</v>
      </c>
      <c r="I13" s="3"/>
      <c r="J13" s="3"/>
      <c r="K13" s="3">
        <v>3523143</v>
      </c>
      <c r="L13" s="3">
        <v>40138</v>
      </c>
      <c r="M13" s="3"/>
      <c r="N13" s="3">
        <v>3563281</v>
      </c>
      <c r="O13" s="3">
        <v>0</v>
      </c>
      <c r="P13" s="1">
        <v>2675</v>
      </c>
      <c r="Q13" s="2">
        <v>3652384</v>
      </c>
      <c r="R13" s="3"/>
      <c r="S13" s="3"/>
      <c r="T13" s="5"/>
      <c r="U13" s="3"/>
      <c r="V13" s="16">
        <v>2784885</v>
      </c>
      <c r="W13" s="5"/>
      <c r="X13" s="3">
        <v>57340</v>
      </c>
      <c r="Y13" s="5"/>
      <c r="Z13" s="3">
        <v>17202</v>
      </c>
      <c r="AA13" s="3" t="s">
        <v>43</v>
      </c>
      <c r="AB13" s="3">
        <v>40138</v>
      </c>
      <c r="AC13" s="3">
        <v>17202</v>
      </c>
      <c r="AD13" s="2" t="s">
        <v>55</v>
      </c>
      <c r="AE13" s="2"/>
      <c r="AF13" s="3"/>
      <c r="AG13" s="3">
        <v>40138</v>
      </c>
      <c r="AH13" s="2"/>
      <c r="AI13" t="s">
        <v>44</v>
      </c>
    </row>
    <row r="14" spans="1:35" x14ac:dyDescent="0.25">
      <c r="X14" s="24">
        <f>SUM(X9:X13)</f>
        <v>714534</v>
      </c>
      <c r="Z14" s="24">
        <f>SUM(Z9:Z13)</f>
        <v>214360.2</v>
      </c>
      <c r="AB14" s="24">
        <f>SUM(AB9:AB13)</f>
        <v>500173.8</v>
      </c>
      <c r="AC14" s="24">
        <f>SUM(AC9:AC13)</f>
        <v>214360.2</v>
      </c>
      <c r="AG14" s="24">
        <f>SUM(AG9:AG13)</f>
        <v>500173.8</v>
      </c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purl.org/dc/dcmitype/"/>
    <ds:schemaRef ds:uri="b6565643-c00f-44ce-b5d1-532a85e4382c"/>
    <ds:schemaRef ds:uri="http://schemas.microsoft.com/office/2006/metadata/properties"/>
    <ds:schemaRef ds:uri="fc59cac2-4a0b-49e5-b878-56577be8299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/field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E431C-8B63-4127-BF35-AD2EC807077A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2021-01-24T14:21:03Z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