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7770"/>
  </bookViews>
  <sheets>
    <sheet name="AIFT010 " sheetId="6" r:id="rId1"/>
  </sheets>
  <calcPr calcId="162913"/>
</workbook>
</file>

<file path=xl/calcChain.xml><?xml version="1.0" encoding="utf-8"?>
<calcChain xmlns="http://schemas.openxmlformats.org/spreadsheetml/2006/main">
  <c r="AG53" i="6" l="1"/>
  <c r="AC53" i="6"/>
  <c r="AB53" i="6"/>
  <c r="Z53" i="6"/>
  <c r="X53" i="6"/>
  <c r="AA17" i="6" l="1"/>
</calcChain>
</file>

<file path=xl/sharedStrings.xml><?xml version="1.0" encoding="utf-8"?>
<sst xmlns="http://schemas.openxmlformats.org/spreadsheetml/2006/main" count="267" uniqueCount="119">
  <si>
    <t>FORMATO AIFT010 - Conciliación Cartera ERP – EBP</t>
  </si>
  <si>
    <t>EPS:</t>
  </si>
  <si>
    <t xml:space="preserve">EPS SURAMERICANA S.A.  </t>
  </si>
  <si>
    <t>Nit. 800088702-2</t>
  </si>
  <si>
    <t>IPS:</t>
  </si>
  <si>
    <t xml:space="preserve">NIT </t>
  </si>
  <si>
    <t>FECHA DE CORTE DE CONCILIACION:  31 DE MARZO DE 2020</t>
  </si>
  <si>
    <t xml:space="preserve">FECHA DE CONCILIACION: 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</si>
  <si>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</si>
  <si>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</si>
  <si>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</si>
  <si>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</si>
  <si>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</si>
  <si>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</si>
  <si>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</si>
  <si>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</si>
  <si>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</si>
  <si>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</si>
  <si>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</si>
  <si>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</si>
  <si>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</si>
  <si>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</si>
  <si>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</si>
  <si>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</si>
  <si>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</si>
  <si>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</si>
  <si>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</si>
  <si>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</si>
  <si>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</si>
  <si>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</si>
  <si>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</si>
  <si>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</si>
  <si>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</si>
  <si>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</si>
  <si>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</si>
  <si>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</si>
  <si>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</si>
  <si>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</si>
  <si>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</si>
  <si>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</si>
  <si>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</si>
  <si>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</si>
  <si>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</si>
  <si>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</si>
  <si>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</si>
  <si>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OI</t>
  </si>
  <si>
    <t>CONCILIACION PAGADA 13/10/2020</t>
  </si>
  <si>
    <t>OINSAMED S.A.S.</t>
  </si>
  <si>
    <t>21/09/2020</t>
  </si>
  <si>
    <t>2017/05/25</t>
  </si>
  <si>
    <t>2017/06/21</t>
  </si>
  <si>
    <t>2017/07/06</t>
  </si>
  <si>
    <t>2017/09/01</t>
  </si>
  <si>
    <t>2017/11/20</t>
  </si>
  <si>
    <t>2017/12/01</t>
  </si>
  <si>
    <t>2018/02/07</t>
  </si>
  <si>
    <t>2018/03/06</t>
  </si>
  <si>
    <t>2018/05/15</t>
  </si>
  <si>
    <t>2018/06/20</t>
  </si>
  <si>
    <t>2018/10/10</t>
  </si>
  <si>
    <t>2018/10/19</t>
  </si>
  <si>
    <t>2018/11/07</t>
  </si>
  <si>
    <t>2018/11/19</t>
  </si>
  <si>
    <t>2018/12/12</t>
  </si>
  <si>
    <t>2019/02/13</t>
  </si>
  <si>
    <t>2019/06/17</t>
  </si>
  <si>
    <t>2019/08/20</t>
  </si>
  <si>
    <t>2019/10/18</t>
  </si>
  <si>
    <t>2019/11/01</t>
  </si>
  <si>
    <t>2019/11/18</t>
  </si>
  <si>
    <t>2019/12/13</t>
  </si>
  <si>
    <t>2019/12/20</t>
  </si>
  <si>
    <t>2020/02/13</t>
  </si>
  <si>
    <t>OI52192</t>
  </si>
  <si>
    <t>OI55310</t>
  </si>
  <si>
    <t>OI55110</t>
  </si>
  <si>
    <t>OI57029</t>
  </si>
  <si>
    <t>OI54419</t>
  </si>
  <si>
    <t>OI39529</t>
  </si>
  <si>
    <t>OI65983</t>
  </si>
  <si>
    <t>OI88428</t>
  </si>
  <si>
    <t>OI93639</t>
  </si>
  <si>
    <t>OI93643</t>
  </si>
  <si>
    <t>OI93664</t>
  </si>
  <si>
    <t>OI97929</t>
  </si>
  <si>
    <t>OI97939</t>
  </si>
  <si>
    <t>OI99524</t>
  </si>
  <si>
    <t>OI100572</t>
  </si>
  <si>
    <t>OI100896</t>
  </si>
  <si>
    <t>OI63931</t>
  </si>
  <si>
    <t>OI83829</t>
  </si>
  <si>
    <t>OI94047</t>
  </si>
  <si>
    <t>OI78985</t>
  </si>
  <si>
    <t>OI105310</t>
  </si>
  <si>
    <t>OI80535</t>
  </si>
  <si>
    <t>OI83685</t>
  </si>
  <si>
    <t>OI79001</t>
  </si>
  <si>
    <t>OI36993</t>
  </si>
  <si>
    <t>OI85146</t>
  </si>
  <si>
    <t>OI127868</t>
  </si>
  <si>
    <t>OI139919</t>
  </si>
  <si>
    <t>OI140894</t>
  </si>
  <si>
    <t>OI145821</t>
  </si>
  <si>
    <t>OI146017</t>
  </si>
  <si>
    <t>OI147877</t>
  </si>
  <si>
    <t>OI148333</t>
  </si>
  <si>
    <t>OI155214</t>
  </si>
  <si>
    <t>OI156438</t>
  </si>
  <si>
    <t>OI55419</t>
  </si>
  <si>
    <t>OI161568</t>
  </si>
  <si>
    <t>OI160662</t>
  </si>
  <si>
    <t>OI162624</t>
  </si>
  <si>
    <t>OI162358</t>
  </si>
  <si>
    <t>OI166597</t>
  </si>
  <si>
    <t>OI167804</t>
  </si>
  <si>
    <t>OI168353</t>
  </si>
  <si>
    <t>OI114528</t>
  </si>
  <si>
    <t>FINIC No. 001-2020</t>
  </si>
  <si>
    <t>FINIQ No. 002-2020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</si>
</sst>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/>
    <xf numFmtId="0" fontId="2" fillId="0" borderId="0" xfId="1"/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3" fontId="5" fillId="2" borderId="5" xfId="3" applyNumberFormat="1" applyFont="1" applyFill="1" applyBorder="1" applyAlignment="1" applyProtection="1">
      <alignment horizontal="center" vertical="center" wrapText="1"/>
      <protection locked="0"/>
    </xf>
    <xf numFmtId="14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3" fontId="5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164" fontId="5" fillId="3" borderId="4" xfId="3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center"/>
      <protection locked="0"/>
    </xf>
    <xf numFmtId="3" fontId="6" fillId="0" borderId="4" xfId="1" applyNumberFormat="1" applyFont="1" applyFill="1" applyBorder="1" applyProtection="1">
      <protection locked="0"/>
    </xf>
    <xf numFmtId="3" fontId="6" fillId="0" borderId="4" xfId="3" applyNumberFormat="1" applyFont="1" applyFill="1" applyBorder="1" applyProtection="1">
      <protection locked="0"/>
    </xf>
    <xf numFmtId="0" fontId="5" fillId="2" borderId="5" xfId="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right"/>
      <protection locked="0"/>
    </xf>
    <xf numFmtId="1" fontId="6" fillId="0" borderId="4" xfId="1" applyNumberFormat="1" applyFont="1" applyFill="1" applyBorder="1" applyProtection="1">
      <protection locked="0"/>
    </xf>
    <xf numFmtId="0" fontId="1" fillId="0" borderId="4" xfId="1" applyFont="1" applyBorder="1" applyProtection="1">
      <protection locked="0"/>
    </xf>
    <xf numFmtId="0" fontId="7" fillId="0" borderId="4" xfId="1" applyFont="1" applyFill="1" applyBorder="1" applyAlignment="1" applyProtection="1">
      <alignment horizontal="center"/>
    </xf>
    <xf numFmtId="0" fontId="2" fillId="0" borderId="0" xfId="1" applyFill="1"/>
    <xf numFmtId="3" fontId="6" fillId="0" borderId="4" xfId="1" applyNumberFormat="1" applyFont="1" applyFill="1" applyBorder="1" applyAlignment="1" applyProtection="1">
      <alignment horizontal="center"/>
      <protection locked="0"/>
    </xf>
    <xf numFmtId="3" fontId="6" fillId="0" borderId="4" xfId="3" applyNumberFormat="1" applyFont="1" applyFill="1" applyBorder="1" applyAlignment="1" applyProtection="1">
      <alignment horizontal="center"/>
      <protection locked="0"/>
    </xf>
    <xf numFmtId="0" fontId="2" fillId="0" borderId="4" xfId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3" fontId="3" fillId="0" borderId="0" xfId="1" applyNumberFormat="1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I53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10.5703125" style="2" customWidth="1"/>
    <col min="2" max="2" width="14.7109375" style="2" customWidth="1"/>
    <col min="3" max="3" width="13.5703125" style="2" bestFit="1" customWidth="1"/>
    <col min="4" max="4" width="13.140625" style="2" customWidth="1"/>
    <col min="5" max="5" width="11.42578125" style="2"/>
    <col min="6" max="6" width="14.140625" style="2" bestFit="1" customWidth="1"/>
    <col min="7" max="7" width="11.42578125" style="2"/>
    <col min="8" max="8" width="12.28515625" style="2" customWidth="1"/>
    <col min="9" max="9" width="11.42578125" style="2"/>
    <col min="10" max="13" width="14.140625" style="2" customWidth="1"/>
    <col min="14" max="15" width="11.42578125" style="2"/>
    <col min="16" max="16" width="16" style="2" customWidth="1"/>
    <col min="17" max="22" width="9.28515625" style="2" customWidth="1"/>
    <col min="23" max="23" width="13" style="2" customWidth="1"/>
    <col min="24" max="24" width="13.42578125" style="2" customWidth="1"/>
    <col min="25" max="25" width="12.7109375" style="2" customWidth="1"/>
    <col min="26" max="26" width="11.42578125" style="2" customWidth="1"/>
    <col min="27" max="27" width="13.28515625" style="2" customWidth="1"/>
    <col min="28" max="28" width="12.85546875" style="2" customWidth="1"/>
    <col min="29" max="29" width="11.42578125" style="2"/>
    <col min="30" max="30" width="17.140625" style="2" customWidth="1"/>
    <col min="31" max="31" width="13.140625" style="2" customWidth="1"/>
    <col min="32" max="32" width="13.28515625" style="2" customWidth="1"/>
    <col min="33" max="33" width="13.140625" style="2" customWidth="1"/>
    <col min="34" max="34" width="13.85546875" style="2" customWidth="1"/>
    <col min="35" max="35" width="32.7109375" style="2" bestFit="1" customWidth="1"/>
    <col min="36" max="16384" width="11.42578125" style="2"/>
  </cols>
  <sheetData>
    <row r="1" spans="1:35" x14ac:dyDescent="0.25">
      <c r="A1" s="1" t="s">
        <v>0</v>
      </c>
    </row>
    <row r="2" spans="1:35" x14ac:dyDescent="0.25">
      <c r="A2" s="1" t="s">
        <v>1</v>
      </c>
      <c r="B2" s="1" t="s">
        <v>2</v>
      </c>
      <c r="C2" s="1"/>
      <c r="D2" s="1"/>
      <c r="E2" s="1" t="s">
        <v>3</v>
      </c>
      <c r="F2" s="1"/>
      <c r="G2" s="1"/>
    </row>
    <row r="3" spans="1:35" x14ac:dyDescent="0.25">
      <c r="A3" s="1" t="s">
        <v>4</v>
      </c>
      <c r="B3" s="1" t="s">
        <v>47</v>
      </c>
      <c r="C3" s="1"/>
      <c r="D3" s="1"/>
      <c r="E3" s="1" t="s">
        <v>5</v>
      </c>
      <c r="F3" s="1">
        <v>900465319</v>
      </c>
      <c r="G3" s="1"/>
    </row>
    <row r="4" spans="1:35" x14ac:dyDescent="0.25">
      <c r="A4" s="1" t="s">
        <v>6</v>
      </c>
      <c r="B4" s="1"/>
      <c r="C4" s="1"/>
      <c r="D4" s="1"/>
      <c r="E4" s="1"/>
      <c r="F4" s="1"/>
      <c r="G4" s="1"/>
    </row>
    <row r="5" spans="1:35" x14ac:dyDescent="0.25">
      <c r="A5" s="1" t="s">
        <v>7</v>
      </c>
      <c r="C5" s="1" t="s">
        <v>48</v>
      </c>
      <c r="D5" s="23"/>
      <c r="E5" s="23"/>
      <c r="F5" s="23"/>
      <c r="G5" s="23"/>
      <c r="H5" s="23"/>
      <c r="I5" s="23"/>
    </row>
    <row r="6" spans="1:35" ht="27.75" customHeight="1" thickBot="1" x14ac:dyDescent="0.3"/>
    <row r="7" spans="1:35" ht="15.75" customHeight="1" thickBot="1" x14ac:dyDescent="0.3">
      <c r="A7" s="27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30" t="s">
        <v>9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</row>
    <row r="8" spans="1:35" ht="56.25" x14ac:dyDescent="0.25">
      <c r="A8" s="3" t="s">
        <v>10</v>
      </c>
      <c r="B8" s="4" t="s">
        <v>11</v>
      </c>
      <c r="C8" s="17" t="s">
        <v>12</v>
      </c>
      <c r="D8" s="17" t="s">
        <v>13</v>
      </c>
      <c r="E8" s="5" t="s">
        <v>14</v>
      </c>
      <c r="F8" s="4" t="s">
        <v>15</v>
      </c>
      <c r="G8" s="6" t="s">
        <v>16</v>
      </c>
      <c r="H8" s="4" t="s">
        <v>17</v>
      </c>
      <c r="I8" s="4" t="s">
        <v>18</v>
      </c>
      <c r="J8" s="4" t="s">
        <v>19</v>
      </c>
      <c r="K8" s="4" t="s">
        <v>20</v>
      </c>
      <c r="L8" s="4" t="s">
        <v>21</v>
      </c>
      <c r="M8" s="4" t="s">
        <v>22</v>
      </c>
      <c r="N8" s="6" t="s">
        <v>23</v>
      </c>
      <c r="O8" s="6" t="s">
        <v>24</v>
      </c>
      <c r="P8" s="7" t="s">
        <v>25</v>
      </c>
      <c r="Q8" s="8" t="s">
        <v>26</v>
      </c>
      <c r="R8" s="8" t="s">
        <v>27</v>
      </c>
      <c r="S8" s="8" t="s">
        <v>28</v>
      </c>
      <c r="T8" s="9" t="s">
        <v>29</v>
      </c>
      <c r="U8" s="8" t="s">
        <v>30</v>
      </c>
      <c r="V8" s="9" t="s">
        <v>31</v>
      </c>
      <c r="W8" s="9" t="s">
        <v>32</v>
      </c>
      <c r="X8" s="9" t="s">
        <v>33</v>
      </c>
      <c r="Y8" s="8" t="s">
        <v>34</v>
      </c>
      <c r="Z8" s="9" t="s">
        <v>35</v>
      </c>
      <c r="AA8" s="9" t="s">
        <v>36</v>
      </c>
      <c r="AB8" s="9" t="s">
        <v>37</v>
      </c>
      <c r="AC8" s="9" t="s">
        <v>38</v>
      </c>
      <c r="AD8" s="9" t="s">
        <v>39</v>
      </c>
      <c r="AE8" s="9" t="s">
        <v>40</v>
      </c>
      <c r="AF8" s="9" t="s">
        <v>41</v>
      </c>
      <c r="AG8" s="9" t="s">
        <v>42</v>
      </c>
      <c r="AH8" s="10" t="s">
        <v>43</v>
      </c>
      <c r="AI8" s="11" t="s">
        <v>44</v>
      </c>
    </row>
    <row r="9" spans="1:35" x14ac:dyDescent="0.25">
      <c r="A9" s="12">
        <v>1</v>
      </c>
      <c r="B9" s="13"/>
      <c r="C9" s="18" t="s">
        <v>45</v>
      </c>
      <c r="D9" s="22">
        <v>52192</v>
      </c>
      <c r="E9" s="14">
        <v>52192</v>
      </c>
      <c r="F9" s="12" t="s">
        <v>49</v>
      </c>
      <c r="G9" s="24">
        <v>2500403</v>
      </c>
      <c r="H9" s="25">
        <v>0</v>
      </c>
      <c r="I9" s="25"/>
      <c r="J9" s="25"/>
      <c r="K9" s="25">
        <v>308369</v>
      </c>
      <c r="L9" s="25">
        <v>1593938.21</v>
      </c>
      <c r="M9" s="25"/>
      <c r="N9" s="25">
        <v>1902307.21</v>
      </c>
      <c r="O9" s="25">
        <v>0</v>
      </c>
      <c r="P9" s="19" t="s">
        <v>73</v>
      </c>
      <c r="Q9" s="15"/>
      <c r="R9" s="16"/>
      <c r="S9" s="16"/>
      <c r="T9" s="12"/>
      <c r="U9" s="16"/>
      <c r="V9" s="20">
        <v>1730366</v>
      </c>
      <c r="W9" s="16"/>
      <c r="X9" s="16">
        <v>2183477</v>
      </c>
      <c r="Y9" s="16"/>
      <c r="Z9" s="16">
        <v>589538.79</v>
      </c>
      <c r="AA9" s="16"/>
      <c r="AB9" s="16">
        <v>1593938.21</v>
      </c>
      <c r="AC9" s="16">
        <v>589538.79</v>
      </c>
      <c r="AD9" s="15" t="s">
        <v>117</v>
      </c>
      <c r="AE9" s="15">
        <v>0</v>
      </c>
      <c r="AF9" s="15">
        <v>0</v>
      </c>
      <c r="AG9" s="15">
        <v>1593938.21</v>
      </c>
      <c r="AH9" s="15"/>
      <c r="AI9" s="21" t="s">
        <v>46</v>
      </c>
    </row>
    <row r="10" spans="1:35" x14ac:dyDescent="0.25">
      <c r="A10" s="12">
        <v>2</v>
      </c>
      <c r="B10" s="13"/>
      <c r="C10" s="18" t="s">
        <v>45</v>
      </c>
      <c r="D10" s="22">
        <v>55310</v>
      </c>
      <c r="E10" s="14">
        <v>55310</v>
      </c>
      <c r="F10" s="12" t="s">
        <v>50</v>
      </c>
      <c r="G10" s="24">
        <v>243200</v>
      </c>
      <c r="H10" s="25">
        <v>0</v>
      </c>
      <c r="I10" s="25"/>
      <c r="J10" s="26"/>
      <c r="K10" s="25">
        <v>222257</v>
      </c>
      <c r="L10" s="25">
        <v>10785.75</v>
      </c>
      <c r="M10" s="25"/>
      <c r="N10" s="25">
        <v>233042.75</v>
      </c>
      <c r="O10" s="25">
        <v>0</v>
      </c>
      <c r="P10" s="19" t="s">
        <v>74</v>
      </c>
      <c r="Q10" s="15"/>
      <c r="R10" s="16"/>
      <c r="S10" s="16"/>
      <c r="T10" s="12"/>
      <c r="U10" s="16"/>
      <c r="V10" s="20">
        <v>1748746</v>
      </c>
      <c r="W10" s="16"/>
      <c r="X10" s="16">
        <v>14775</v>
      </c>
      <c r="Y10" s="16"/>
      <c r="Z10" s="16">
        <v>3989.25</v>
      </c>
      <c r="AA10" s="16"/>
      <c r="AB10" s="16">
        <v>10785.75</v>
      </c>
      <c r="AC10" s="16">
        <v>3989.25</v>
      </c>
      <c r="AD10" s="15" t="s">
        <v>117</v>
      </c>
      <c r="AE10" s="15">
        <v>0</v>
      </c>
      <c r="AF10" s="15">
        <v>0</v>
      </c>
      <c r="AG10" s="15">
        <v>10785.75</v>
      </c>
      <c r="AH10" s="15"/>
      <c r="AI10" s="21" t="s">
        <v>46</v>
      </c>
    </row>
    <row r="11" spans="1:35" x14ac:dyDescent="0.25">
      <c r="A11" s="12">
        <v>3</v>
      </c>
      <c r="B11" s="13"/>
      <c r="C11" s="18" t="s">
        <v>45</v>
      </c>
      <c r="D11" s="22">
        <v>55110</v>
      </c>
      <c r="E11" s="14">
        <v>55110</v>
      </c>
      <c r="F11" s="12" t="s">
        <v>51</v>
      </c>
      <c r="G11" s="24">
        <v>162023</v>
      </c>
      <c r="H11" s="25">
        <v>0</v>
      </c>
      <c r="I11" s="25"/>
      <c r="J11" s="26"/>
      <c r="K11" s="25">
        <v>154535</v>
      </c>
      <c r="L11" s="25">
        <v>2336</v>
      </c>
      <c r="M11" s="25"/>
      <c r="N11" s="25">
        <v>156871</v>
      </c>
      <c r="O11" s="25">
        <v>0</v>
      </c>
      <c r="P11" s="19" t="s">
        <v>75</v>
      </c>
      <c r="Q11" s="15"/>
      <c r="R11" s="16"/>
      <c r="S11" s="16"/>
      <c r="T11" s="12"/>
      <c r="U11" s="16"/>
      <c r="V11" s="20">
        <v>1761160</v>
      </c>
      <c r="W11" s="16"/>
      <c r="X11" s="16">
        <v>3200</v>
      </c>
      <c r="Y11" s="16"/>
      <c r="Z11" s="16">
        <v>864</v>
      </c>
      <c r="AA11" s="16"/>
      <c r="AB11" s="16">
        <v>2336</v>
      </c>
      <c r="AC11" s="16">
        <v>864</v>
      </c>
      <c r="AD11" s="15" t="s">
        <v>117</v>
      </c>
      <c r="AE11" s="15">
        <v>0</v>
      </c>
      <c r="AF11" s="15">
        <v>0</v>
      </c>
      <c r="AG11" s="15">
        <v>2336</v>
      </c>
      <c r="AH11" s="15"/>
      <c r="AI11" s="21" t="s">
        <v>46</v>
      </c>
    </row>
    <row r="12" spans="1:35" x14ac:dyDescent="0.25">
      <c r="A12" s="12">
        <v>4</v>
      </c>
      <c r="B12" s="13"/>
      <c r="C12" s="18" t="s">
        <v>45</v>
      </c>
      <c r="D12" s="22">
        <v>57029</v>
      </c>
      <c r="E12" s="14">
        <v>57029</v>
      </c>
      <c r="F12" s="12" t="s">
        <v>51</v>
      </c>
      <c r="G12" s="24">
        <v>351027</v>
      </c>
      <c r="H12" s="25">
        <v>0</v>
      </c>
      <c r="I12" s="25"/>
      <c r="J12" s="26"/>
      <c r="K12" s="25">
        <v>294358</v>
      </c>
      <c r="L12" s="25">
        <v>35405</v>
      </c>
      <c r="M12" s="25"/>
      <c r="N12" s="25">
        <v>329763</v>
      </c>
      <c r="O12" s="25">
        <v>0</v>
      </c>
      <c r="P12" s="19" t="s">
        <v>76</v>
      </c>
      <c r="Q12" s="15"/>
      <c r="R12" s="16"/>
      <c r="S12" s="16"/>
      <c r="T12" s="12"/>
      <c r="U12" s="16"/>
      <c r="V12" s="20">
        <v>1760493</v>
      </c>
      <c r="W12" s="16"/>
      <c r="X12" s="16">
        <v>48500</v>
      </c>
      <c r="Y12" s="16"/>
      <c r="Z12" s="16">
        <v>13095</v>
      </c>
      <c r="AA12" s="16"/>
      <c r="AB12" s="16">
        <v>35405</v>
      </c>
      <c r="AC12" s="16">
        <v>13095</v>
      </c>
      <c r="AD12" s="15" t="s">
        <v>117</v>
      </c>
      <c r="AE12" s="15">
        <v>0</v>
      </c>
      <c r="AF12" s="15">
        <v>0</v>
      </c>
      <c r="AG12" s="15">
        <v>35405</v>
      </c>
      <c r="AH12" s="15"/>
      <c r="AI12" s="21" t="s">
        <v>46</v>
      </c>
    </row>
    <row r="13" spans="1:35" x14ac:dyDescent="0.25">
      <c r="A13" s="12">
        <v>5</v>
      </c>
      <c r="B13" s="13"/>
      <c r="C13" s="18" t="s">
        <v>45</v>
      </c>
      <c r="D13" s="22">
        <v>54419</v>
      </c>
      <c r="E13" s="14">
        <v>54419</v>
      </c>
      <c r="F13" s="12" t="s">
        <v>52</v>
      </c>
      <c r="G13" s="24">
        <v>12422103</v>
      </c>
      <c r="H13" s="25">
        <v>0</v>
      </c>
      <c r="I13" s="25"/>
      <c r="J13" s="26"/>
      <c r="K13" s="25">
        <v>7209264</v>
      </c>
      <c r="L13" s="25">
        <v>3659335.2399999998</v>
      </c>
      <c r="M13" s="25"/>
      <c r="N13" s="25">
        <v>10868599.24</v>
      </c>
      <c r="O13" s="25">
        <v>0</v>
      </c>
      <c r="P13" s="19" t="s">
        <v>77</v>
      </c>
      <c r="Q13" s="15"/>
      <c r="R13" s="16"/>
      <c r="S13" s="16"/>
      <c r="T13" s="12"/>
      <c r="U13" s="16"/>
      <c r="V13" s="20">
        <v>1817651</v>
      </c>
      <c r="W13" s="16"/>
      <c r="X13" s="16">
        <v>5012788</v>
      </c>
      <c r="Y13" s="16"/>
      <c r="Z13" s="16">
        <v>1353452.7600000002</v>
      </c>
      <c r="AA13" s="16"/>
      <c r="AB13" s="16">
        <v>3659335.2399999998</v>
      </c>
      <c r="AC13" s="16">
        <v>1353452.7600000002</v>
      </c>
      <c r="AD13" s="15" t="s">
        <v>117</v>
      </c>
      <c r="AE13" s="15">
        <v>0</v>
      </c>
      <c r="AF13" s="15">
        <v>0</v>
      </c>
      <c r="AG13" s="15">
        <v>3659335.2399999998</v>
      </c>
      <c r="AH13" s="15"/>
      <c r="AI13" s="21" t="s">
        <v>46</v>
      </c>
    </row>
    <row r="14" spans="1:35" x14ac:dyDescent="0.25">
      <c r="A14" s="12">
        <v>6</v>
      </c>
      <c r="B14" s="13"/>
      <c r="C14" s="18" t="s">
        <v>45</v>
      </c>
      <c r="D14" s="22">
        <v>39529</v>
      </c>
      <c r="E14" s="14">
        <v>39529</v>
      </c>
      <c r="F14" s="12" t="s">
        <v>53</v>
      </c>
      <c r="G14" s="24">
        <v>4893041</v>
      </c>
      <c r="H14" s="25">
        <v>0</v>
      </c>
      <c r="I14" s="25"/>
      <c r="J14" s="26"/>
      <c r="K14" s="25">
        <v>2838595</v>
      </c>
      <c r="L14" s="25">
        <v>1442244.21</v>
      </c>
      <c r="M14" s="25"/>
      <c r="N14" s="25">
        <v>4280839.21</v>
      </c>
      <c r="O14" s="25">
        <v>0</v>
      </c>
      <c r="P14" s="19" t="s">
        <v>78</v>
      </c>
      <c r="Q14" s="15"/>
      <c r="R14" s="16"/>
      <c r="S14" s="16"/>
      <c r="T14" s="12"/>
      <c r="U14" s="16"/>
      <c r="V14" s="20">
        <v>1879905</v>
      </c>
      <c r="W14" s="16"/>
      <c r="X14" s="16">
        <v>1975677</v>
      </c>
      <c r="Y14" s="16"/>
      <c r="Z14" s="16">
        <v>533432.79</v>
      </c>
      <c r="AA14" s="16"/>
      <c r="AB14" s="16">
        <v>1442244.21</v>
      </c>
      <c r="AC14" s="16">
        <v>533432.79</v>
      </c>
      <c r="AD14" s="15" t="s">
        <v>117</v>
      </c>
      <c r="AE14" s="15">
        <v>0</v>
      </c>
      <c r="AF14" s="15">
        <v>0</v>
      </c>
      <c r="AG14" s="15">
        <v>1442244.21</v>
      </c>
      <c r="AH14" s="15"/>
      <c r="AI14" s="21" t="s">
        <v>46</v>
      </c>
    </row>
    <row r="15" spans="1:35" x14ac:dyDescent="0.25">
      <c r="A15" s="12">
        <v>7</v>
      </c>
      <c r="B15" s="13"/>
      <c r="C15" s="18" t="s">
        <v>45</v>
      </c>
      <c r="D15" s="22">
        <v>65983</v>
      </c>
      <c r="E15" s="14">
        <v>65983</v>
      </c>
      <c r="F15" s="12" t="s">
        <v>54</v>
      </c>
      <c r="G15" s="24">
        <v>132616123</v>
      </c>
      <c r="H15" s="25">
        <v>211800</v>
      </c>
      <c r="I15" s="25"/>
      <c r="J15" s="26"/>
      <c r="K15" s="25">
        <v>110241974</v>
      </c>
      <c r="L15" s="25">
        <v>13941059.66</v>
      </c>
      <c r="M15" s="25"/>
      <c r="N15" s="25">
        <v>124183033.66</v>
      </c>
      <c r="O15" s="25">
        <v>0</v>
      </c>
      <c r="P15" s="19" t="s">
        <v>79</v>
      </c>
      <c r="Q15" s="15"/>
      <c r="R15" s="16"/>
      <c r="S15" s="16"/>
      <c r="T15" s="12"/>
      <c r="U15" s="16"/>
      <c r="V15" s="20">
        <v>1902555</v>
      </c>
      <c r="W15" s="16"/>
      <c r="X15" s="16">
        <v>19097342</v>
      </c>
      <c r="Y15" s="16"/>
      <c r="Z15" s="16">
        <v>5156282.34</v>
      </c>
      <c r="AA15" s="16"/>
      <c r="AB15" s="16">
        <v>13941059.66</v>
      </c>
      <c r="AC15" s="16">
        <v>5156282.34</v>
      </c>
      <c r="AD15" s="15" t="s">
        <v>117</v>
      </c>
      <c r="AE15" s="15">
        <v>0</v>
      </c>
      <c r="AF15" s="15">
        <v>0</v>
      </c>
      <c r="AG15" s="15">
        <v>13941059.66</v>
      </c>
      <c r="AH15" s="15"/>
      <c r="AI15" s="21" t="s">
        <v>46</v>
      </c>
    </row>
    <row r="16" spans="1:35" x14ac:dyDescent="0.25">
      <c r="A16" s="12">
        <v>8</v>
      </c>
      <c r="B16" s="13"/>
      <c r="C16" s="18" t="s">
        <v>45</v>
      </c>
      <c r="D16" s="22">
        <v>88428</v>
      </c>
      <c r="E16" s="14">
        <v>88428</v>
      </c>
      <c r="F16" s="12" t="s">
        <v>55</v>
      </c>
      <c r="G16" s="24">
        <v>621079</v>
      </c>
      <c r="H16" s="25">
        <v>0</v>
      </c>
      <c r="I16" s="25"/>
      <c r="J16" s="26"/>
      <c r="K16" s="25">
        <v>593043</v>
      </c>
      <c r="L16" s="25">
        <v>8452.67</v>
      </c>
      <c r="M16" s="25"/>
      <c r="N16" s="25">
        <v>601495.67000000004</v>
      </c>
      <c r="O16" s="25">
        <v>0</v>
      </c>
      <c r="P16" s="19" t="s">
        <v>80</v>
      </c>
      <c r="Q16" s="15"/>
      <c r="R16" s="16"/>
      <c r="S16" s="16"/>
      <c r="T16" s="12"/>
      <c r="U16" s="16"/>
      <c r="V16" s="20">
        <v>1929693</v>
      </c>
      <c r="W16" s="16"/>
      <c r="X16" s="16">
        <v>11579</v>
      </c>
      <c r="Y16" s="16"/>
      <c r="Z16" s="16">
        <v>3126.33</v>
      </c>
      <c r="AA16" s="16"/>
      <c r="AB16" s="16">
        <v>8452.67</v>
      </c>
      <c r="AC16" s="16">
        <v>3126.33</v>
      </c>
      <c r="AD16" s="15" t="s">
        <v>117</v>
      </c>
      <c r="AE16" s="15">
        <v>0</v>
      </c>
      <c r="AF16" s="15">
        <v>0</v>
      </c>
      <c r="AG16" s="15">
        <v>8452.67</v>
      </c>
      <c r="AH16" s="15"/>
      <c r="AI16" s="21" t="s">
        <v>46</v>
      </c>
    </row>
    <row r="17" spans="1:35" x14ac:dyDescent="0.25">
      <c r="A17" s="12">
        <v>9</v>
      </c>
      <c r="B17" s="12"/>
      <c r="C17" s="12" t="s">
        <v>45</v>
      </c>
      <c r="D17" s="12">
        <v>93639</v>
      </c>
      <c r="E17" s="12">
        <v>93639</v>
      </c>
      <c r="F17" s="12" t="s">
        <v>56</v>
      </c>
      <c r="G17" s="12">
        <v>856115</v>
      </c>
      <c r="H17" s="12">
        <v>0</v>
      </c>
      <c r="I17" s="12"/>
      <c r="J17" s="12"/>
      <c r="K17" s="25">
        <v>823999</v>
      </c>
      <c r="L17" s="25">
        <v>6753.23</v>
      </c>
      <c r="M17" s="25"/>
      <c r="N17" s="25">
        <v>830752.23</v>
      </c>
      <c r="O17" s="12">
        <v>0</v>
      </c>
      <c r="P17" s="19" t="s">
        <v>81</v>
      </c>
      <c r="Q17" s="15"/>
      <c r="R17" s="16"/>
      <c r="S17" s="16"/>
      <c r="T17" s="12"/>
      <c r="U17" s="16"/>
      <c r="V17" s="20">
        <v>1949204</v>
      </c>
      <c r="W17" s="16"/>
      <c r="X17" s="16">
        <v>9251</v>
      </c>
      <c r="Y17" s="16"/>
      <c r="Z17" s="16">
        <v>2497.7700000000004</v>
      </c>
      <c r="AA17" s="16">
        <f>SUM(AA9:AA16)</f>
        <v>0</v>
      </c>
      <c r="AB17" s="16">
        <v>6753.23</v>
      </c>
      <c r="AC17" s="16">
        <v>2497.7700000000004</v>
      </c>
      <c r="AD17" s="15" t="s">
        <v>117</v>
      </c>
      <c r="AE17" s="15">
        <v>0</v>
      </c>
      <c r="AF17" s="15">
        <v>0</v>
      </c>
      <c r="AG17" s="15">
        <v>6753.23</v>
      </c>
      <c r="AH17" s="15"/>
      <c r="AI17" s="21" t="s">
        <v>46</v>
      </c>
    </row>
    <row r="18" spans="1:35" x14ac:dyDescent="0.25">
      <c r="A18" s="12">
        <v>10</v>
      </c>
      <c r="B18" s="12"/>
      <c r="C18" s="12" t="s">
        <v>45</v>
      </c>
      <c r="D18" s="12">
        <v>93643</v>
      </c>
      <c r="E18" s="12">
        <v>93643</v>
      </c>
      <c r="F18" s="12" t="s">
        <v>56</v>
      </c>
      <c r="G18" s="12">
        <v>364062</v>
      </c>
      <c r="H18" s="12">
        <v>0</v>
      </c>
      <c r="I18" s="12"/>
      <c r="J18" s="12"/>
      <c r="K18" s="25">
        <v>342966</v>
      </c>
      <c r="L18" s="25">
        <v>8452.67</v>
      </c>
      <c r="M18" s="25"/>
      <c r="N18" s="25">
        <v>351418.67</v>
      </c>
      <c r="O18" s="12">
        <v>0</v>
      </c>
      <c r="P18" s="19" t="s">
        <v>82</v>
      </c>
      <c r="Q18" s="15"/>
      <c r="R18" s="16"/>
      <c r="S18" s="16"/>
      <c r="T18" s="12"/>
      <c r="U18" s="16"/>
      <c r="V18" s="20">
        <v>1949214</v>
      </c>
      <c r="W18" s="16"/>
      <c r="X18" s="16">
        <v>11579</v>
      </c>
      <c r="Y18" s="16"/>
      <c r="Z18" s="16">
        <v>3126.33</v>
      </c>
      <c r="AA18" s="16"/>
      <c r="AB18" s="16">
        <v>8452.67</v>
      </c>
      <c r="AC18" s="16">
        <v>3126.33</v>
      </c>
      <c r="AD18" s="15" t="s">
        <v>117</v>
      </c>
      <c r="AE18" s="15">
        <v>0</v>
      </c>
      <c r="AF18" s="15">
        <v>0</v>
      </c>
      <c r="AG18" s="15">
        <v>8452.67</v>
      </c>
      <c r="AH18" s="15"/>
      <c r="AI18" s="21" t="s">
        <v>46</v>
      </c>
    </row>
    <row r="19" spans="1:35" x14ac:dyDescent="0.25">
      <c r="A19" s="12">
        <v>11</v>
      </c>
      <c r="B19" s="12"/>
      <c r="C19" s="12" t="s">
        <v>45</v>
      </c>
      <c r="D19" s="12">
        <v>93664</v>
      </c>
      <c r="E19" s="12">
        <v>93664</v>
      </c>
      <c r="F19" s="12" t="s">
        <v>56</v>
      </c>
      <c r="G19" s="12">
        <v>312864</v>
      </c>
      <c r="H19" s="12">
        <v>0</v>
      </c>
      <c r="I19" s="12"/>
      <c r="J19" s="12"/>
      <c r="K19" s="25">
        <v>293150</v>
      </c>
      <c r="L19" s="25">
        <v>8452.67</v>
      </c>
      <c r="M19" s="25"/>
      <c r="N19" s="25">
        <v>301602.67</v>
      </c>
      <c r="O19" s="12">
        <v>0</v>
      </c>
      <c r="P19" s="19" t="s">
        <v>83</v>
      </c>
      <c r="Q19" s="15"/>
      <c r="R19" s="16"/>
      <c r="S19" s="16"/>
      <c r="T19" s="12"/>
      <c r="U19" s="16"/>
      <c r="V19" s="20">
        <v>1949262</v>
      </c>
      <c r="W19" s="16"/>
      <c r="X19" s="16">
        <v>11579</v>
      </c>
      <c r="Y19" s="16"/>
      <c r="Z19" s="16">
        <v>3126.33</v>
      </c>
      <c r="AA19" s="16"/>
      <c r="AB19" s="16">
        <v>8452.67</v>
      </c>
      <c r="AC19" s="16">
        <v>3126.33</v>
      </c>
      <c r="AD19" s="15" t="s">
        <v>117</v>
      </c>
      <c r="AE19" s="15">
        <v>0</v>
      </c>
      <c r="AF19" s="15">
        <v>0</v>
      </c>
      <c r="AG19" s="15">
        <v>8452.67</v>
      </c>
      <c r="AH19" s="15"/>
      <c r="AI19" s="21" t="s">
        <v>46</v>
      </c>
    </row>
    <row r="20" spans="1:35" x14ac:dyDescent="0.25">
      <c r="A20" s="12">
        <v>12</v>
      </c>
      <c r="B20" s="12"/>
      <c r="C20" s="12" t="s">
        <v>45</v>
      </c>
      <c r="D20" s="12">
        <v>97929</v>
      </c>
      <c r="E20" s="12">
        <v>97929</v>
      </c>
      <c r="F20" s="12" t="s">
        <v>57</v>
      </c>
      <c r="G20" s="12">
        <v>1226065</v>
      </c>
      <c r="H20" s="12">
        <v>0</v>
      </c>
      <c r="I20" s="12"/>
      <c r="J20" s="12"/>
      <c r="K20" s="25">
        <v>1183060</v>
      </c>
      <c r="L20" s="25">
        <v>7428.48</v>
      </c>
      <c r="M20" s="25"/>
      <c r="N20" s="25">
        <v>1190488.48</v>
      </c>
      <c r="O20" s="12">
        <v>0</v>
      </c>
      <c r="P20" s="19" t="s">
        <v>84</v>
      </c>
      <c r="Q20" s="15"/>
      <c r="R20" s="16"/>
      <c r="S20" s="16"/>
      <c r="T20" s="12"/>
      <c r="U20" s="16"/>
      <c r="V20" s="20">
        <v>2012753</v>
      </c>
      <c r="W20" s="16"/>
      <c r="X20" s="16">
        <v>10176</v>
      </c>
      <c r="Y20" s="16"/>
      <c r="Z20" s="16">
        <v>2747.5200000000004</v>
      </c>
      <c r="AA20" s="16"/>
      <c r="AB20" s="16">
        <v>7428.48</v>
      </c>
      <c r="AC20" s="16">
        <v>2747.5200000000004</v>
      </c>
      <c r="AD20" s="15" t="s">
        <v>117</v>
      </c>
      <c r="AE20" s="15">
        <v>0</v>
      </c>
      <c r="AF20" s="15">
        <v>0</v>
      </c>
      <c r="AG20" s="15">
        <v>7428.48</v>
      </c>
      <c r="AH20" s="15"/>
      <c r="AI20" s="21" t="s">
        <v>46</v>
      </c>
    </row>
    <row r="21" spans="1:35" x14ac:dyDescent="0.25">
      <c r="A21" s="12">
        <v>13</v>
      </c>
      <c r="B21" s="12"/>
      <c r="C21" s="12" t="s">
        <v>45</v>
      </c>
      <c r="D21" s="12">
        <v>97939</v>
      </c>
      <c r="E21" s="12">
        <v>97939</v>
      </c>
      <c r="F21" s="12" t="s">
        <v>57</v>
      </c>
      <c r="G21" s="12">
        <v>1643490</v>
      </c>
      <c r="H21" s="12">
        <v>0</v>
      </c>
      <c r="I21" s="12"/>
      <c r="J21" s="12"/>
      <c r="K21" s="25">
        <v>1547850</v>
      </c>
      <c r="L21" s="25">
        <v>33517.22</v>
      </c>
      <c r="M21" s="25"/>
      <c r="N21" s="25">
        <v>1581367.22</v>
      </c>
      <c r="O21" s="12">
        <v>0</v>
      </c>
      <c r="P21" s="19" t="s">
        <v>85</v>
      </c>
      <c r="Q21" s="15"/>
      <c r="R21" s="16"/>
      <c r="S21" s="16"/>
      <c r="T21" s="12"/>
      <c r="U21" s="16"/>
      <c r="V21" s="20">
        <v>2012752</v>
      </c>
      <c r="W21" s="16"/>
      <c r="X21" s="16">
        <v>45914</v>
      </c>
      <c r="Y21" s="16"/>
      <c r="Z21" s="16">
        <v>12396.779999999999</v>
      </c>
      <c r="AA21" s="16"/>
      <c r="AB21" s="16">
        <v>33517.22</v>
      </c>
      <c r="AC21" s="16">
        <v>12396.779999999999</v>
      </c>
      <c r="AD21" s="15" t="s">
        <v>117</v>
      </c>
      <c r="AE21" s="15">
        <v>0</v>
      </c>
      <c r="AF21" s="15">
        <v>0</v>
      </c>
      <c r="AG21" s="15">
        <v>33517.22</v>
      </c>
      <c r="AH21" s="15"/>
      <c r="AI21" s="21" t="s">
        <v>46</v>
      </c>
    </row>
    <row r="22" spans="1:35" x14ac:dyDescent="0.25">
      <c r="A22" s="12">
        <v>14</v>
      </c>
      <c r="B22" s="12"/>
      <c r="C22" s="12" t="s">
        <v>45</v>
      </c>
      <c r="D22" s="12">
        <v>99524</v>
      </c>
      <c r="E22" s="12">
        <v>99524</v>
      </c>
      <c r="F22" s="12" t="s">
        <v>57</v>
      </c>
      <c r="G22" s="12">
        <v>425277</v>
      </c>
      <c r="H22" s="12">
        <v>0</v>
      </c>
      <c r="I22" s="12"/>
      <c r="J22" s="12"/>
      <c r="K22" s="25">
        <v>403893</v>
      </c>
      <c r="L22" s="25">
        <v>7428.48</v>
      </c>
      <c r="M22" s="25"/>
      <c r="N22" s="25">
        <v>411321.48</v>
      </c>
      <c r="O22" s="12">
        <v>0</v>
      </c>
      <c r="P22" s="19" t="s">
        <v>86</v>
      </c>
      <c r="Q22" s="15"/>
      <c r="R22" s="16"/>
      <c r="S22" s="16"/>
      <c r="T22" s="12"/>
      <c r="U22" s="16"/>
      <c r="V22" s="20">
        <v>2012750</v>
      </c>
      <c r="W22" s="16"/>
      <c r="X22" s="16">
        <v>10176</v>
      </c>
      <c r="Y22" s="16"/>
      <c r="Z22" s="16">
        <v>2747.5200000000004</v>
      </c>
      <c r="AA22" s="16"/>
      <c r="AB22" s="16">
        <v>7428.48</v>
      </c>
      <c r="AC22" s="16">
        <v>2747.5200000000004</v>
      </c>
      <c r="AD22" s="15" t="s">
        <v>117</v>
      </c>
      <c r="AE22" s="15">
        <v>0</v>
      </c>
      <c r="AF22" s="15">
        <v>0</v>
      </c>
      <c r="AG22" s="15">
        <v>7428.48</v>
      </c>
      <c r="AH22" s="15"/>
      <c r="AI22" s="21" t="s">
        <v>46</v>
      </c>
    </row>
    <row r="23" spans="1:35" x14ac:dyDescent="0.25">
      <c r="A23" s="12">
        <v>15</v>
      </c>
      <c r="B23" s="12"/>
      <c r="C23" s="12" t="s">
        <v>45</v>
      </c>
      <c r="D23" s="12">
        <v>100572</v>
      </c>
      <c r="E23" s="12">
        <v>100572</v>
      </c>
      <c r="F23" s="12" t="s">
        <v>58</v>
      </c>
      <c r="G23" s="12">
        <v>2752551</v>
      </c>
      <c r="H23" s="12">
        <v>0</v>
      </c>
      <c r="I23" s="12"/>
      <c r="J23" s="12"/>
      <c r="K23" s="25">
        <v>358016</v>
      </c>
      <c r="L23" s="25">
        <v>1740758</v>
      </c>
      <c r="M23" s="25"/>
      <c r="N23" s="25">
        <v>2098774</v>
      </c>
      <c r="O23" s="12">
        <v>0</v>
      </c>
      <c r="P23" s="19" t="s">
        <v>87</v>
      </c>
      <c r="Q23" s="15"/>
      <c r="R23" s="16"/>
      <c r="S23" s="16"/>
      <c r="T23" s="12"/>
      <c r="U23" s="16"/>
      <c r="V23" s="20">
        <v>2049312</v>
      </c>
      <c r="W23" s="16"/>
      <c r="X23" s="16">
        <v>2384600</v>
      </c>
      <c r="Y23" s="16"/>
      <c r="Z23" s="16">
        <v>643842</v>
      </c>
      <c r="AA23" s="16"/>
      <c r="AB23" s="16">
        <v>1740758</v>
      </c>
      <c r="AC23" s="16">
        <v>643842</v>
      </c>
      <c r="AD23" s="15" t="s">
        <v>117</v>
      </c>
      <c r="AE23" s="15">
        <v>0</v>
      </c>
      <c r="AF23" s="15">
        <v>0</v>
      </c>
      <c r="AG23" s="15">
        <v>1740758</v>
      </c>
      <c r="AH23" s="15"/>
      <c r="AI23" s="21" t="s">
        <v>46</v>
      </c>
    </row>
    <row r="24" spans="1:35" x14ac:dyDescent="0.25">
      <c r="A24" s="12">
        <v>16</v>
      </c>
      <c r="B24" s="12"/>
      <c r="C24" s="12" t="s">
        <v>45</v>
      </c>
      <c r="D24" s="12">
        <v>100896</v>
      </c>
      <c r="E24" s="12">
        <v>100896</v>
      </c>
      <c r="F24" s="12" t="s">
        <v>58</v>
      </c>
      <c r="G24" s="12">
        <v>2784760</v>
      </c>
      <c r="H24" s="12">
        <v>0</v>
      </c>
      <c r="I24" s="12"/>
      <c r="J24" s="12"/>
      <c r="K24" s="25">
        <v>306989</v>
      </c>
      <c r="L24" s="25">
        <v>1802553.96</v>
      </c>
      <c r="M24" s="25"/>
      <c r="N24" s="25">
        <v>2109542.96</v>
      </c>
      <c r="O24" s="12">
        <v>0</v>
      </c>
      <c r="P24" s="19" t="s">
        <v>88</v>
      </c>
      <c r="Q24" s="15"/>
      <c r="R24" s="16"/>
      <c r="S24" s="16"/>
      <c r="T24" s="12"/>
      <c r="U24" s="16"/>
      <c r="V24" s="20">
        <v>2049145</v>
      </c>
      <c r="W24" s="16"/>
      <c r="X24" s="16">
        <v>2469252</v>
      </c>
      <c r="Y24" s="16"/>
      <c r="Z24" s="16">
        <v>666698.04</v>
      </c>
      <c r="AA24" s="16"/>
      <c r="AB24" s="16">
        <v>1802553.96</v>
      </c>
      <c r="AC24" s="16">
        <v>666698.04</v>
      </c>
      <c r="AD24" s="15" t="s">
        <v>117</v>
      </c>
      <c r="AE24" s="15">
        <v>0</v>
      </c>
      <c r="AF24" s="15">
        <v>0</v>
      </c>
      <c r="AG24" s="15">
        <v>1802553.96</v>
      </c>
      <c r="AH24" s="15"/>
      <c r="AI24" s="21" t="s">
        <v>46</v>
      </c>
    </row>
    <row r="25" spans="1:35" x14ac:dyDescent="0.25">
      <c r="A25" s="12">
        <v>17</v>
      </c>
      <c r="B25" s="12"/>
      <c r="C25" s="12" t="s">
        <v>45</v>
      </c>
      <c r="D25" s="12">
        <v>63931</v>
      </c>
      <c r="E25" s="12">
        <v>63931</v>
      </c>
      <c r="F25" s="12" t="s">
        <v>59</v>
      </c>
      <c r="G25" s="12">
        <v>4634686</v>
      </c>
      <c r="H25" s="12">
        <v>0</v>
      </c>
      <c r="I25" s="12"/>
      <c r="J25" s="12"/>
      <c r="K25" s="25">
        <v>3136782</v>
      </c>
      <c r="L25" s="25">
        <v>900455</v>
      </c>
      <c r="M25" s="25"/>
      <c r="N25" s="25">
        <v>4037237</v>
      </c>
      <c r="O25" s="12">
        <v>0</v>
      </c>
      <c r="P25" s="19" t="s">
        <v>89</v>
      </c>
      <c r="Q25" s="15"/>
      <c r="R25" s="16"/>
      <c r="S25" s="16"/>
      <c r="T25" s="12"/>
      <c r="U25" s="16"/>
      <c r="V25" s="20">
        <v>2147137</v>
      </c>
      <c r="W25" s="16"/>
      <c r="X25" s="16">
        <v>1233500</v>
      </c>
      <c r="Y25" s="16"/>
      <c r="Z25" s="16">
        <v>333045</v>
      </c>
      <c r="AA25" s="16"/>
      <c r="AB25" s="16">
        <v>900455</v>
      </c>
      <c r="AC25" s="16">
        <v>333045</v>
      </c>
      <c r="AD25" s="15" t="s">
        <v>117</v>
      </c>
      <c r="AE25" s="15">
        <v>0</v>
      </c>
      <c r="AF25" s="15">
        <v>0</v>
      </c>
      <c r="AG25" s="15">
        <v>900455</v>
      </c>
      <c r="AH25" s="15"/>
      <c r="AI25" s="21" t="s">
        <v>46</v>
      </c>
    </row>
    <row r="26" spans="1:35" x14ac:dyDescent="0.25">
      <c r="A26" s="12">
        <v>18</v>
      </c>
      <c r="B26" s="12"/>
      <c r="C26" s="12" t="s">
        <v>45</v>
      </c>
      <c r="D26" s="12">
        <v>83829</v>
      </c>
      <c r="E26" s="12">
        <v>83829</v>
      </c>
      <c r="F26" s="12" t="s">
        <v>59</v>
      </c>
      <c r="G26" s="12">
        <v>323491</v>
      </c>
      <c r="H26" s="12">
        <v>0</v>
      </c>
      <c r="I26" s="12"/>
      <c r="J26" s="12"/>
      <c r="K26" s="25">
        <v>278560</v>
      </c>
      <c r="L26" s="25">
        <v>27156.73</v>
      </c>
      <c r="M26" s="25"/>
      <c r="N26" s="25">
        <v>305716.73</v>
      </c>
      <c r="O26" s="12">
        <v>0</v>
      </c>
      <c r="P26" s="19" t="s">
        <v>90</v>
      </c>
      <c r="Q26" s="15"/>
      <c r="R26" s="16"/>
      <c r="S26" s="16"/>
      <c r="T26" s="12"/>
      <c r="U26" s="16"/>
      <c r="V26" s="20">
        <v>2140385</v>
      </c>
      <c r="W26" s="16"/>
      <c r="X26" s="16">
        <v>37201</v>
      </c>
      <c r="Y26" s="16"/>
      <c r="Z26" s="16">
        <v>10044.27</v>
      </c>
      <c r="AA26" s="16"/>
      <c r="AB26" s="16">
        <v>27156.73</v>
      </c>
      <c r="AC26" s="16">
        <v>10044.27</v>
      </c>
      <c r="AD26" s="15" t="s">
        <v>117</v>
      </c>
      <c r="AE26" s="15">
        <v>0</v>
      </c>
      <c r="AF26" s="15">
        <v>0</v>
      </c>
      <c r="AG26" s="15">
        <v>27156.73</v>
      </c>
      <c r="AH26" s="15"/>
      <c r="AI26" s="21" t="s">
        <v>46</v>
      </c>
    </row>
    <row r="27" spans="1:35" x14ac:dyDescent="0.25">
      <c r="A27" s="12">
        <v>19</v>
      </c>
      <c r="B27" s="12"/>
      <c r="C27" s="12" t="s">
        <v>45</v>
      </c>
      <c r="D27" s="12">
        <v>94047</v>
      </c>
      <c r="E27" s="12">
        <v>94047</v>
      </c>
      <c r="F27" s="12" t="s">
        <v>59</v>
      </c>
      <c r="G27" s="12">
        <v>2306222</v>
      </c>
      <c r="H27" s="12">
        <v>0</v>
      </c>
      <c r="I27" s="12"/>
      <c r="J27" s="12"/>
      <c r="K27" s="25">
        <v>2045905</v>
      </c>
      <c r="L27" s="25">
        <v>107634.12</v>
      </c>
      <c r="M27" s="25"/>
      <c r="N27" s="25">
        <v>2153539.12</v>
      </c>
      <c r="O27" s="12">
        <v>0</v>
      </c>
      <c r="P27" s="19" t="s">
        <v>91</v>
      </c>
      <c r="Q27" s="15"/>
      <c r="R27" s="16"/>
      <c r="S27" s="16"/>
      <c r="T27" s="12"/>
      <c r="U27" s="16"/>
      <c r="V27" s="20">
        <v>2134621</v>
      </c>
      <c r="W27" s="16"/>
      <c r="X27" s="16">
        <v>147444</v>
      </c>
      <c r="Y27" s="16"/>
      <c r="Z27" s="16">
        <v>39809.880000000005</v>
      </c>
      <c r="AA27" s="16"/>
      <c r="AB27" s="16">
        <v>107634.12</v>
      </c>
      <c r="AC27" s="16">
        <v>39809.880000000005</v>
      </c>
      <c r="AD27" s="15" t="s">
        <v>117</v>
      </c>
      <c r="AE27" s="15">
        <v>0</v>
      </c>
      <c r="AF27" s="15">
        <v>0</v>
      </c>
      <c r="AG27" s="15">
        <v>107634.12</v>
      </c>
      <c r="AH27" s="15"/>
      <c r="AI27" s="21" t="s">
        <v>46</v>
      </c>
    </row>
    <row r="28" spans="1:35" x14ac:dyDescent="0.25">
      <c r="A28" s="12">
        <v>20</v>
      </c>
      <c r="B28" s="12"/>
      <c r="C28" s="12" t="s">
        <v>45</v>
      </c>
      <c r="D28" s="12">
        <v>114528</v>
      </c>
      <c r="E28" s="12">
        <v>114528</v>
      </c>
      <c r="F28" s="12" t="s">
        <v>59</v>
      </c>
      <c r="G28" s="12">
        <v>699506</v>
      </c>
      <c r="H28" s="12">
        <v>0</v>
      </c>
      <c r="I28" s="12"/>
      <c r="J28" s="12"/>
      <c r="K28" s="25">
        <v>660817</v>
      </c>
      <c r="L28" s="25">
        <v>14856.96</v>
      </c>
      <c r="M28" s="25"/>
      <c r="N28" s="25">
        <v>675673.96</v>
      </c>
      <c r="O28" s="12">
        <v>0</v>
      </c>
      <c r="P28" s="19" t="s">
        <v>92</v>
      </c>
      <c r="Q28" s="15"/>
      <c r="R28" s="16"/>
      <c r="S28" s="16"/>
      <c r="T28" s="12"/>
      <c r="U28" s="16"/>
      <c r="V28" s="20">
        <v>2139750</v>
      </c>
      <c r="W28" s="16"/>
      <c r="X28" s="16">
        <v>141052</v>
      </c>
      <c r="Y28" s="16"/>
      <c r="Z28" s="16">
        <v>38084.040000000008</v>
      </c>
      <c r="AA28" s="16"/>
      <c r="AB28" s="16">
        <v>102967.95999999999</v>
      </c>
      <c r="AC28" s="16">
        <v>38084.040000000008</v>
      </c>
      <c r="AD28" s="15" t="s">
        <v>117</v>
      </c>
      <c r="AE28" s="15">
        <v>0</v>
      </c>
      <c r="AF28" s="15">
        <v>0</v>
      </c>
      <c r="AG28" s="15">
        <v>102967.95999999999</v>
      </c>
      <c r="AH28" s="15"/>
      <c r="AI28" s="21" t="s">
        <v>46</v>
      </c>
    </row>
    <row r="29" spans="1:35" x14ac:dyDescent="0.25">
      <c r="A29" s="12">
        <v>21</v>
      </c>
      <c r="B29" s="12"/>
      <c r="C29" s="12" t="s">
        <v>45</v>
      </c>
      <c r="D29" s="12">
        <v>78985</v>
      </c>
      <c r="E29" s="12">
        <v>78985</v>
      </c>
      <c r="F29" s="12" t="s">
        <v>60</v>
      </c>
      <c r="G29" s="12">
        <v>710016</v>
      </c>
      <c r="H29" s="12">
        <v>0</v>
      </c>
      <c r="I29" s="12"/>
      <c r="J29" s="12"/>
      <c r="K29" s="25">
        <v>553602</v>
      </c>
      <c r="L29" s="25">
        <v>102967.95999999999</v>
      </c>
      <c r="M29" s="25"/>
      <c r="N29" s="25">
        <v>656569.96</v>
      </c>
      <c r="O29" s="12">
        <v>0</v>
      </c>
      <c r="P29" s="19" t="s">
        <v>93</v>
      </c>
      <c r="Q29" s="15"/>
      <c r="R29" s="16"/>
      <c r="S29" s="16"/>
      <c r="T29" s="12"/>
      <c r="U29" s="16"/>
      <c r="V29" s="20">
        <v>2139735</v>
      </c>
      <c r="W29" s="16"/>
      <c r="X29" s="16">
        <v>1090344</v>
      </c>
      <c r="Y29" s="16"/>
      <c r="Z29" s="16">
        <v>294392.88</v>
      </c>
      <c r="AA29" s="16"/>
      <c r="AB29" s="16">
        <v>795951.12</v>
      </c>
      <c r="AC29" s="16">
        <v>294392.88</v>
      </c>
      <c r="AD29" s="15" t="s">
        <v>117</v>
      </c>
      <c r="AE29" s="15">
        <v>0</v>
      </c>
      <c r="AF29" s="15">
        <v>0</v>
      </c>
      <c r="AG29" s="15">
        <v>795951.12</v>
      </c>
      <c r="AH29" s="15"/>
      <c r="AI29" s="21" t="s">
        <v>46</v>
      </c>
    </row>
    <row r="30" spans="1:35" x14ac:dyDescent="0.25">
      <c r="A30" s="12">
        <v>22</v>
      </c>
      <c r="B30" s="12"/>
      <c r="C30" s="12" t="s">
        <v>45</v>
      </c>
      <c r="D30" s="12">
        <v>105310</v>
      </c>
      <c r="E30" s="12">
        <v>105310</v>
      </c>
      <c r="F30" s="12" t="s">
        <v>60</v>
      </c>
      <c r="G30" s="12">
        <v>4589961</v>
      </c>
      <c r="H30" s="12">
        <v>0</v>
      </c>
      <c r="I30" s="12"/>
      <c r="J30" s="12"/>
      <c r="K30" s="25">
        <v>3405128</v>
      </c>
      <c r="L30" s="25">
        <v>795951.12</v>
      </c>
      <c r="M30" s="25"/>
      <c r="N30" s="25">
        <v>4201079.12</v>
      </c>
      <c r="O30" s="12">
        <v>0</v>
      </c>
      <c r="P30" s="19" t="s">
        <v>94</v>
      </c>
      <c r="Q30" s="15"/>
      <c r="R30" s="16"/>
      <c r="S30" s="16"/>
      <c r="T30" s="12"/>
      <c r="U30" s="16"/>
      <c r="V30" s="20">
        <v>2160484</v>
      </c>
      <c r="W30" s="16"/>
      <c r="X30" s="16">
        <v>616779</v>
      </c>
      <c r="Y30" s="16"/>
      <c r="Z30" s="16">
        <v>166530.33000000002</v>
      </c>
      <c r="AA30" s="16"/>
      <c r="AB30" s="16">
        <v>450248.67</v>
      </c>
      <c r="AC30" s="16">
        <v>166530.33000000002</v>
      </c>
      <c r="AD30" s="15" t="s">
        <v>117</v>
      </c>
      <c r="AE30" s="15">
        <v>0</v>
      </c>
      <c r="AF30" s="15">
        <v>0</v>
      </c>
      <c r="AG30" s="15">
        <v>450248.67</v>
      </c>
      <c r="AH30" s="15"/>
      <c r="AI30" s="21" t="s">
        <v>46</v>
      </c>
    </row>
    <row r="31" spans="1:35" x14ac:dyDescent="0.25">
      <c r="A31" s="12">
        <v>23</v>
      </c>
      <c r="B31" s="12"/>
      <c r="C31" s="12" t="s">
        <v>45</v>
      </c>
      <c r="D31" s="12">
        <v>80535</v>
      </c>
      <c r="E31" s="12">
        <v>80535</v>
      </c>
      <c r="F31" s="12" t="s">
        <v>61</v>
      </c>
      <c r="G31" s="12">
        <v>2921209</v>
      </c>
      <c r="H31" s="12">
        <v>0</v>
      </c>
      <c r="I31" s="12"/>
      <c r="J31" s="12"/>
      <c r="K31" s="25">
        <v>2242210</v>
      </c>
      <c r="L31" s="25">
        <v>450248.67</v>
      </c>
      <c r="M31" s="25"/>
      <c r="N31" s="25">
        <v>2692458.67</v>
      </c>
      <c r="O31" s="12">
        <v>0</v>
      </c>
      <c r="P31" s="19" t="s">
        <v>95</v>
      </c>
      <c r="Q31" s="15"/>
      <c r="R31" s="16"/>
      <c r="S31" s="16"/>
      <c r="T31" s="12"/>
      <c r="U31" s="16"/>
      <c r="V31" s="20">
        <v>2160515</v>
      </c>
      <c r="W31" s="16"/>
      <c r="X31" s="16">
        <v>372000</v>
      </c>
      <c r="Y31" s="16"/>
      <c r="Z31" s="16">
        <v>100440</v>
      </c>
      <c r="AA31" s="16"/>
      <c r="AB31" s="16">
        <v>271560</v>
      </c>
      <c r="AC31" s="16">
        <v>100440</v>
      </c>
      <c r="AD31" s="15" t="s">
        <v>117</v>
      </c>
      <c r="AE31" s="15">
        <v>0</v>
      </c>
      <c r="AF31" s="15">
        <v>0</v>
      </c>
      <c r="AG31" s="15">
        <v>271560</v>
      </c>
      <c r="AH31" s="15"/>
      <c r="AI31" s="21" t="s">
        <v>46</v>
      </c>
    </row>
    <row r="32" spans="1:35" x14ac:dyDescent="0.25">
      <c r="A32" s="12">
        <v>24</v>
      </c>
      <c r="B32" s="12"/>
      <c r="C32" s="12" t="s">
        <v>45</v>
      </c>
      <c r="D32" s="12">
        <v>83685</v>
      </c>
      <c r="E32" s="12">
        <v>83685</v>
      </c>
      <c r="F32" s="12" t="s">
        <v>61</v>
      </c>
      <c r="G32" s="12">
        <v>3082771</v>
      </c>
      <c r="H32" s="12">
        <v>0</v>
      </c>
      <c r="I32" s="12"/>
      <c r="J32" s="12"/>
      <c r="K32" s="25">
        <v>2637581</v>
      </c>
      <c r="L32" s="25">
        <v>271560</v>
      </c>
      <c r="M32" s="25"/>
      <c r="N32" s="25">
        <v>2909141</v>
      </c>
      <c r="O32" s="12">
        <v>0</v>
      </c>
      <c r="P32" s="19" t="s">
        <v>96</v>
      </c>
      <c r="Q32" s="15"/>
      <c r="R32" s="16"/>
      <c r="S32" s="16"/>
      <c r="T32" s="12"/>
      <c r="U32" s="16"/>
      <c r="V32" s="20">
        <v>2167058</v>
      </c>
      <c r="W32" s="16"/>
      <c r="X32" s="16">
        <v>204600</v>
      </c>
      <c r="Y32" s="16"/>
      <c r="Z32" s="16">
        <v>55242</v>
      </c>
      <c r="AA32" s="16"/>
      <c r="AB32" s="16">
        <v>149358</v>
      </c>
      <c r="AC32" s="16">
        <v>55242</v>
      </c>
      <c r="AD32" s="15" t="s">
        <v>117</v>
      </c>
      <c r="AE32" s="15">
        <v>0</v>
      </c>
      <c r="AF32" s="15">
        <v>0</v>
      </c>
      <c r="AG32" s="15">
        <v>149358</v>
      </c>
      <c r="AH32" s="15"/>
      <c r="AI32" s="21" t="s">
        <v>46</v>
      </c>
    </row>
    <row r="33" spans="1:35" x14ac:dyDescent="0.25">
      <c r="A33" s="12">
        <v>25</v>
      </c>
      <c r="B33" s="12"/>
      <c r="C33" s="12" t="s">
        <v>45</v>
      </c>
      <c r="D33" s="12">
        <v>79001</v>
      </c>
      <c r="E33" s="12">
        <v>79001</v>
      </c>
      <c r="F33" s="12" t="s">
        <v>62</v>
      </c>
      <c r="G33" s="12">
        <v>6484901</v>
      </c>
      <c r="H33" s="12">
        <v>0</v>
      </c>
      <c r="I33" s="12"/>
      <c r="J33" s="12"/>
      <c r="K33" s="25">
        <v>6110733</v>
      </c>
      <c r="L33" s="25">
        <v>149358</v>
      </c>
      <c r="M33" s="25"/>
      <c r="N33" s="25">
        <v>6260091</v>
      </c>
      <c r="O33" s="12">
        <v>0</v>
      </c>
      <c r="P33" s="19" t="s">
        <v>97</v>
      </c>
      <c r="Q33" s="15"/>
      <c r="R33" s="16"/>
      <c r="S33" s="16"/>
      <c r="T33" s="12"/>
      <c r="U33" s="16"/>
      <c r="V33" s="20">
        <v>2187365</v>
      </c>
      <c r="W33" s="16"/>
      <c r="X33" s="16">
        <v>3645825</v>
      </c>
      <c r="Y33" s="16"/>
      <c r="Z33" s="16">
        <v>984372.75</v>
      </c>
      <c r="AA33" s="16"/>
      <c r="AB33" s="16">
        <v>2661452.25</v>
      </c>
      <c r="AC33" s="16">
        <v>984372.75</v>
      </c>
      <c r="AD33" s="15" t="s">
        <v>117</v>
      </c>
      <c r="AE33" s="15">
        <v>0</v>
      </c>
      <c r="AF33" s="15">
        <v>0</v>
      </c>
      <c r="AG33" s="15">
        <v>2661452.25</v>
      </c>
      <c r="AH33" s="15"/>
      <c r="AI33" s="21" t="s">
        <v>46</v>
      </c>
    </row>
    <row r="34" spans="1:35" x14ac:dyDescent="0.25">
      <c r="A34" s="12">
        <v>26</v>
      </c>
      <c r="B34" s="12"/>
      <c r="C34" s="12" t="s">
        <v>45</v>
      </c>
      <c r="D34" s="12">
        <v>36993</v>
      </c>
      <c r="E34" s="12">
        <v>36993</v>
      </c>
      <c r="F34" s="12" t="s">
        <v>63</v>
      </c>
      <c r="G34" s="12">
        <v>20517224</v>
      </c>
      <c r="H34" s="12">
        <v>0</v>
      </c>
      <c r="I34" s="12"/>
      <c r="J34" s="12"/>
      <c r="K34" s="25">
        <v>16415871</v>
      </c>
      <c r="L34" s="25">
        <v>2661452.25</v>
      </c>
      <c r="M34" s="25"/>
      <c r="N34" s="25">
        <v>19077323.25</v>
      </c>
      <c r="O34" s="12">
        <v>0</v>
      </c>
      <c r="P34" s="19" t="s">
        <v>98</v>
      </c>
      <c r="Q34" s="15"/>
      <c r="R34" s="16"/>
      <c r="S34" s="16"/>
      <c r="T34" s="12"/>
      <c r="U34" s="16"/>
      <c r="V34" s="20">
        <v>2189091</v>
      </c>
      <c r="W34" s="16"/>
      <c r="X34" s="16">
        <v>897418</v>
      </c>
      <c r="Y34" s="16"/>
      <c r="Z34" s="16">
        <v>242302.86</v>
      </c>
      <c r="AA34" s="16"/>
      <c r="AB34" s="16">
        <v>655115.14</v>
      </c>
      <c r="AC34" s="16">
        <v>242302.86</v>
      </c>
      <c r="AD34" s="15" t="s">
        <v>117</v>
      </c>
      <c r="AE34" s="15">
        <v>0</v>
      </c>
      <c r="AF34" s="15">
        <v>0</v>
      </c>
      <c r="AG34" s="15">
        <v>655115.14</v>
      </c>
      <c r="AH34" s="15"/>
      <c r="AI34" s="21" t="s">
        <v>46</v>
      </c>
    </row>
    <row r="35" spans="1:35" x14ac:dyDescent="0.25">
      <c r="A35" s="12">
        <v>27</v>
      </c>
      <c r="B35" s="12"/>
      <c r="C35" s="12" t="s">
        <v>45</v>
      </c>
      <c r="D35" s="12">
        <v>85146</v>
      </c>
      <c r="E35" s="12">
        <v>85146</v>
      </c>
      <c r="F35" s="12" t="s">
        <v>63</v>
      </c>
      <c r="G35" s="12">
        <v>6311811</v>
      </c>
      <c r="H35" s="12">
        <v>0</v>
      </c>
      <c r="I35" s="12"/>
      <c r="J35" s="12"/>
      <c r="K35" s="25">
        <v>4964030</v>
      </c>
      <c r="L35" s="25">
        <v>655115.14</v>
      </c>
      <c r="M35" s="25"/>
      <c r="N35" s="25">
        <v>5619145.1399999997</v>
      </c>
      <c r="O35" s="12">
        <v>0</v>
      </c>
      <c r="P35" s="19" t="s">
        <v>99</v>
      </c>
      <c r="Q35" s="15"/>
      <c r="R35" s="16"/>
      <c r="S35" s="16"/>
      <c r="T35" s="12"/>
      <c r="U35" s="16"/>
      <c r="V35" s="20">
        <v>2255182</v>
      </c>
      <c r="W35" s="16"/>
      <c r="X35" s="16">
        <v>1509680</v>
      </c>
      <c r="Y35" s="16"/>
      <c r="Z35" s="16">
        <v>407613.60000000009</v>
      </c>
      <c r="AA35" s="16"/>
      <c r="AB35" s="16">
        <v>1102066.3999999999</v>
      </c>
      <c r="AC35" s="16">
        <v>407613.60000000009</v>
      </c>
      <c r="AD35" s="15" t="s">
        <v>117</v>
      </c>
      <c r="AE35" s="15">
        <v>0</v>
      </c>
      <c r="AF35" s="15">
        <v>0</v>
      </c>
      <c r="AG35" s="15">
        <v>1102066.3999999999</v>
      </c>
      <c r="AH35" s="15"/>
      <c r="AI35" s="21" t="s">
        <v>46</v>
      </c>
    </row>
    <row r="36" spans="1:35" x14ac:dyDescent="0.25">
      <c r="A36" s="12">
        <v>28</v>
      </c>
      <c r="B36" s="12"/>
      <c r="C36" s="12" t="s">
        <v>45</v>
      </c>
      <c r="D36" s="12">
        <v>127868</v>
      </c>
      <c r="E36" s="12">
        <v>127868</v>
      </c>
      <c r="F36" s="12" t="s">
        <v>64</v>
      </c>
      <c r="G36" s="12">
        <v>5697258</v>
      </c>
      <c r="H36" s="12">
        <v>1310400</v>
      </c>
      <c r="I36" s="12"/>
      <c r="J36" s="12"/>
      <c r="K36" s="25">
        <v>2748268</v>
      </c>
      <c r="L36" s="25">
        <v>1102066.3999999999</v>
      </c>
      <c r="M36" s="25"/>
      <c r="N36" s="25">
        <v>3850334.4</v>
      </c>
      <c r="O36" s="12">
        <v>0</v>
      </c>
      <c r="P36" s="19" t="s">
        <v>100</v>
      </c>
      <c r="Q36" s="15"/>
      <c r="R36" s="16"/>
      <c r="S36" s="16"/>
      <c r="T36" s="12"/>
      <c r="U36" s="16"/>
      <c r="V36" s="20">
        <v>2400184</v>
      </c>
      <c r="W36" s="16"/>
      <c r="X36" s="16">
        <v>240638</v>
      </c>
      <c r="Y36" s="16"/>
      <c r="Z36" s="16">
        <v>64972.260000000009</v>
      </c>
      <c r="AA36" s="16"/>
      <c r="AB36" s="16">
        <v>175665.74</v>
      </c>
      <c r="AC36" s="16">
        <v>64972.260000000009</v>
      </c>
      <c r="AD36" s="15" t="s">
        <v>117</v>
      </c>
      <c r="AE36" s="15">
        <v>0</v>
      </c>
      <c r="AF36" s="15">
        <v>0</v>
      </c>
      <c r="AG36" s="15">
        <v>175665.74</v>
      </c>
      <c r="AH36" s="15"/>
      <c r="AI36" s="21" t="s">
        <v>46</v>
      </c>
    </row>
    <row r="37" spans="1:35" x14ac:dyDescent="0.25">
      <c r="A37" s="12">
        <v>29</v>
      </c>
      <c r="B37" s="12"/>
      <c r="C37" s="12" t="s">
        <v>45</v>
      </c>
      <c r="D37" s="12">
        <v>139919</v>
      </c>
      <c r="E37" s="12">
        <v>139919</v>
      </c>
      <c r="F37" s="12" t="s">
        <v>65</v>
      </c>
      <c r="G37" s="12">
        <v>1719228</v>
      </c>
      <c r="H37" s="12">
        <v>0</v>
      </c>
      <c r="I37" s="12"/>
      <c r="J37" s="12"/>
      <c r="K37" s="25">
        <v>1449018</v>
      </c>
      <c r="L37" s="25">
        <v>175665.74</v>
      </c>
      <c r="M37" s="25"/>
      <c r="N37" s="25">
        <v>1624683.74</v>
      </c>
      <c r="O37" s="12">
        <v>0</v>
      </c>
      <c r="P37" s="19" t="s">
        <v>101</v>
      </c>
      <c r="Q37" s="15"/>
      <c r="R37" s="16"/>
      <c r="S37" s="16"/>
      <c r="T37" s="12"/>
      <c r="U37" s="16"/>
      <c r="V37" s="20">
        <v>2404322</v>
      </c>
      <c r="W37" s="16"/>
      <c r="X37" s="16">
        <v>1955757</v>
      </c>
      <c r="Y37" s="16"/>
      <c r="Z37" s="16">
        <v>528054.39000000013</v>
      </c>
      <c r="AA37" s="16"/>
      <c r="AB37" s="16">
        <v>1427702.6099999999</v>
      </c>
      <c r="AC37" s="16">
        <v>528054.39000000013</v>
      </c>
      <c r="AD37" s="15" t="s">
        <v>117</v>
      </c>
      <c r="AE37" s="15">
        <v>0</v>
      </c>
      <c r="AF37" s="15">
        <v>0</v>
      </c>
      <c r="AG37" s="15">
        <v>1427702.6099999999</v>
      </c>
      <c r="AH37" s="15"/>
      <c r="AI37" s="21" t="s">
        <v>46</v>
      </c>
    </row>
    <row r="38" spans="1:35" x14ac:dyDescent="0.25">
      <c r="A38" s="12">
        <v>30</v>
      </c>
      <c r="B38" s="12"/>
      <c r="C38" s="12" t="s">
        <v>45</v>
      </c>
      <c r="D38" s="12">
        <v>140894</v>
      </c>
      <c r="E38" s="12">
        <v>140894</v>
      </c>
      <c r="F38" s="12" t="s">
        <v>65</v>
      </c>
      <c r="G38" s="12">
        <v>4170922</v>
      </c>
      <c r="H38" s="12">
        <v>0</v>
      </c>
      <c r="I38" s="12"/>
      <c r="J38" s="12"/>
      <c r="K38" s="25">
        <v>2170862</v>
      </c>
      <c r="L38" s="25">
        <v>1427702.6099999999</v>
      </c>
      <c r="M38" s="25"/>
      <c r="N38" s="25">
        <v>3598564.61</v>
      </c>
      <c r="O38" s="12">
        <v>0</v>
      </c>
      <c r="P38" s="19" t="s">
        <v>102</v>
      </c>
      <c r="Q38" s="15"/>
      <c r="R38" s="16"/>
      <c r="S38" s="16"/>
      <c r="T38" s="12"/>
      <c r="U38" s="16"/>
      <c r="V38" s="20">
        <v>2483296</v>
      </c>
      <c r="W38" s="16"/>
      <c r="X38" s="16">
        <v>1524331</v>
      </c>
      <c r="Y38" s="16"/>
      <c r="Z38" s="16">
        <v>411569.37000000011</v>
      </c>
      <c r="AA38" s="16"/>
      <c r="AB38" s="16">
        <v>1112761.6299999999</v>
      </c>
      <c r="AC38" s="16">
        <v>411569.37000000011</v>
      </c>
      <c r="AD38" s="15" t="s">
        <v>117</v>
      </c>
      <c r="AE38" s="15">
        <v>0</v>
      </c>
      <c r="AF38" s="15">
        <v>0</v>
      </c>
      <c r="AG38" s="15">
        <v>1112761.6299999999</v>
      </c>
      <c r="AH38" s="15"/>
      <c r="AI38" s="21" t="s">
        <v>46</v>
      </c>
    </row>
    <row r="39" spans="1:35" x14ac:dyDescent="0.25">
      <c r="A39" s="12">
        <v>31</v>
      </c>
      <c r="B39" s="12"/>
      <c r="C39" s="12" t="s">
        <v>45</v>
      </c>
      <c r="D39" s="12">
        <v>145821</v>
      </c>
      <c r="E39" s="12">
        <v>145821</v>
      </c>
      <c r="F39" s="12" t="s">
        <v>66</v>
      </c>
      <c r="G39" s="12">
        <v>2608007</v>
      </c>
      <c r="H39" s="12">
        <v>0</v>
      </c>
      <c r="I39" s="12"/>
      <c r="J39" s="12"/>
      <c r="K39" s="25">
        <v>1062002</v>
      </c>
      <c r="L39" s="25">
        <v>1112761.6299999999</v>
      </c>
      <c r="M39" s="25"/>
      <c r="N39" s="25">
        <v>2174763.63</v>
      </c>
      <c r="O39" s="12">
        <v>0</v>
      </c>
      <c r="P39" s="19" t="s">
        <v>103</v>
      </c>
      <c r="Q39" s="15"/>
      <c r="R39" s="16"/>
      <c r="S39" s="16"/>
      <c r="T39" s="12"/>
      <c r="U39" s="16"/>
      <c r="V39" s="20">
        <v>2481816</v>
      </c>
      <c r="W39" s="16"/>
      <c r="X39" s="16">
        <v>1932936</v>
      </c>
      <c r="Y39" s="16"/>
      <c r="Z39" s="16">
        <v>521892.72</v>
      </c>
      <c r="AA39" s="16"/>
      <c r="AB39" s="16">
        <v>1411043.28</v>
      </c>
      <c r="AC39" s="16">
        <v>521892.72</v>
      </c>
      <c r="AD39" s="15" t="s">
        <v>117</v>
      </c>
      <c r="AE39" s="15">
        <v>0</v>
      </c>
      <c r="AF39" s="15">
        <v>0</v>
      </c>
      <c r="AG39" s="15">
        <v>1411043.28</v>
      </c>
      <c r="AH39" s="15"/>
      <c r="AI39" s="21" t="s">
        <v>46</v>
      </c>
    </row>
    <row r="40" spans="1:35" x14ac:dyDescent="0.25">
      <c r="A40" s="12">
        <v>32</v>
      </c>
      <c r="B40" s="12"/>
      <c r="C40" s="12" t="s">
        <v>45</v>
      </c>
      <c r="D40" s="12">
        <v>146017</v>
      </c>
      <c r="E40" s="12">
        <v>146017</v>
      </c>
      <c r="F40" s="12" t="s">
        <v>66</v>
      </c>
      <c r="G40" s="12">
        <v>5128510</v>
      </c>
      <c r="H40" s="12">
        <v>0</v>
      </c>
      <c r="I40" s="12"/>
      <c r="J40" s="12"/>
      <c r="K40" s="25">
        <v>3131663</v>
      </c>
      <c r="L40" s="25">
        <v>1411043.28</v>
      </c>
      <c r="M40" s="25"/>
      <c r="N40" s="25">
        <v>4542706.28</v>
      </c>
      <c r="O40" s="12">
        <v>0</v>
      </c>
      <c r="P40" s="19" t="s">
        <v>104</v>
      </c>
      <c r="Q40" s="15"/>
      <c r="R40" s="16"/>
      <c r="S40" s="16"/>
      <c r="T40" s="12"/>
      <c r="U40" s="16"/>
      <c r="V40" s="20">
        <v>2481675</v>
      </c>
      <c r="W40" s="16"/>
      <c r="X40" s="16">
        <v>10176</v>
      </c>
      <c r="Y40" s="16"/>
      <c r="Z40" s="16">
        <v>2747.5200000000004</v>
      </c>
      <c r="AA40" s="16"/>
      <c r="AB40" s="16">
        <v>7428.48</v>
      </c>
      <c r="AC40" s="16">
        <v>2747.5200000000004</v>
      </c>
      <c r="AD40" s="15" t="s">
        <v>117</v>
      </c>
      <c r="AE40" s="15">
        <v>0</v>
      </c>
      <c r="AF40" s="15">
        <v>0</v>
      </c>
      <c r="AG40" s="15">
        <v>7428.48</v>
      </c>
      <c r="AH40" s="15"/>
      <c r="AI40" s="21" t="s">
        <v>46</v>
      </c>
    </row>
    <row r="41" spans="1:35" x14ac:dyDescent="0.25">
      <c r="A41" s="12">
        <v>33</v>
      </c>
      <c r="B41" s="12"/>
      <c r="C41" s="12" t="s">
        <v>45</v>
      </c>
      <c r="D41" s="12">
        <v>147877</v>
      </c>
      <c r="E41" s="12">
        <v>147877</v>
      </c>
      <c r="F41" s="12" t="s">
        <v>66</v>
      </c>
      <c r="G41" s="12">
        <v>1094376</v>
      </c>
      <c r="H41" s="12">
        <v>0</v>
      </c>
      <c r="I41" s="12"/>
      <c r="J41" s="12"/>
      <c r="K41" s="25">
        <v>1062516</v>
      </c>
      <c r="L41" s="25">
        <v>7428.48</v>
      </c>
      <c r="M41" s="25"/>
      <c r="N41" s="25">
        <v>1069944.48</v>
      </c>
      <c r="O41" s="12">
        <v>0</v>
      </c>
      <c r="P41" s="19" t="s">
        <v>105</v>
      </c>
      <c r="Q41" s="15"/>
      <c r="R41" s="16"/>
      <c r="S41" s="16"/>
      <c r="T41" s="12"/>
      <c r="U41" s="16"/>
      <c r="V41" s="20">
        <v>2479555</v>
      </c>
      <c r="W41" s="16"/>
      <c r="X41" s="16">
        <v>124821</v>
      </c>
      <c r="Y41" s="16"/>
      <c r="Z41" s="16">
        <v>33701.67</v>
      </c>
      <c r="AA41" s="16"/>
      <c r="AB41" s="16">
        <v>91119.33</v>
      </c>
      <c r="AC41" s="16">
        <v>33701.67</v>
      </c>
      <c r="AD41" s="15" t="s">
        <v>117</v>
      </c>
      <c r="AE41" s="15">
        <v>0</v>
      </c>
      <c r="AF41" s="15">
        <v>0</v>
      </c>
      <c r="AG41" s="15">
        <v>91119.33</v>
      </c>
      <c r="AH41" s="15"/>
      <c r="AI41" s="21" t="s">
        <v>46</v>
      </c>
    </row>
    <row r="42" spans="1:35" x14ac:dyDescent="0.25">
      <c r="A42" s="12">
        <v>34</v>
      </c>
      <c r="B42" s="12"/>
      <c r="C42" s="12" t="s">
        <v>45</v>
      </c>
      <c r="D42" s="12">
        <v>148333</v>
      </c>
      <c r="E42" s="12">
        <v>148333</v>
      </c>
      <c r="F42" s="12" t="s">
        <v>66</v>
      </c>
      <c r="G42" s="12">
        <v>1454198</v>
      </c>
      <c r="H42" s="12">
        <v>0</v>
      </c>
      <c r="I42" s="12"/>
      <c r="J42" s="12"/>
      <c r="K42" s="25">
        <v>1302789</v>
      </c>
      <c r="L42" s="25">
        <v>91119.33</v>
      </c>
      <c r="M42" s="25"/>
      <c r="N42" s="25">
        <v>1393908.33</v>
      </c>
      <c r="O42" s="12">
        <v>0</v>
      </c>
      <c r="P42" s="19" t="s">
        <v>106</v>
      </c>
      <c r="Q42" s="15"/>
      <c r="R42" s="16"/>
      <c r="S42" s="16"/>
      <c r="T42" s="12"/>
      <c r="U42" s="16"/>
      <c r="V42" s="20">
        <v>2561276</v>
      </c>
      <c r="W42" s="16"/>
      <c r="X42" s="16">
        <v>15904</v>
      </c>
      <c r="Y42" s="16"/>
      <c r="Z42" s="16">
        <v>4294.08</v>
      </c>
      <c r="AA42" s="16"/>
      <c r="AB42" s="16">
        <v>11609.92</v>
      </c>
      <c r="AC42" s="16">
        <v>4294.08</v>
      </c>
      <c r="AD42" s="15" t="s">
        <v>117</v>
      </c>
      <c r="AE42" s="15">
        <v>0</v>
      </c>
      <c r="AF42" s="15">
        <v>0</v>
      </c>
      <c r="AG42" s="15">
        <v>11609.92</v>
      </c>
      <c r="AH42" s="15"/>
      <c r="AI42" s="21" t="s">
        <v>46</v>
      </c>
    </row>
    <row r="43" spans="1:35" x14ac:dyDescent="0.25">
      <c r="A43" s="12">
        <v>35</v>
      </c>
      <c r="B43" s="12"/>
      <c r="C43" s="12" t="s">
        <v>45</v>
      </c>
      <c r="D43" s="12">
        <v>155214</v>
      </c>
      <c r="E43" s="12">
        <v>155214</v>
      </c>
      <c r="F43" s="12" t="s">
        <v>67</v>
      </c>
      <c r="G43" s="12">
        <v>675514</v>
      </c>
      <c r="H43" s="12">
        <v>0</v>
      </c>
      <c r="I43" s="12"/>
      <c r="J43" s="12"/>
      <c r="K43" s="25">
        <v>646418</v>
      </c>
      <c r="L43" s="25">
        <v>11609.92</v>
      </c>
      <c r="M43" s="25"/>
      <c r="N43" s="25">
        <v>658027.92000000004</v>
      </c>
      <c r="O43" s="12">
        <v>0</v>
      </c>
      <c r="P43" s="19" t="s">
        <v>107</v>
      </c>
      <c r="Q43" s="15"/>
      <c r="R43" s="16"/>
      <c r="S43" s="16"/>
      <c r="T43" s="12"/>
      <c r="U43" s="16"/>
      <c r="V43" s="20">
        <v>2561273</v>
      </c>
      <c r="W43" s="16"/>
      <c r="X43" s="16">
        <v>15904</v>
      </c>
      <c r="Y43" s="16"/>
      <c r="Z43" s="16">
        <v>4294.08</v>
      </c>
      <c r="AA43" s="16"/>
      <c r="AB43" s="16">
        <v>11609.92</v>
      </c>
      <c r="AC43" s="16">
        <v>4294.08</v>
      </c>
      <c r="AD43" s="15" t="s">
        <v>117</v>
      </c>
      <c r="AE43" s="15">
        <v>0</v>
      </c>
      <c r="AF43" s="15">
        <v>0</v>
      </c>
      <c r="AG43" s="15">
        <v>11609.92</v>
      </c>
      <c r="AH43" s="15"/>
      <c r="AI43" s="21" t="s">
        <v>46</v>
      </c>
    </row>
    <row r="44" spans="1:35" x14ac:dyDescent="0.25">
      <c r="A44" s="12">
        <v>36</v>
      </c>
      <c r="B44" s="12"/>
      <c r="C44" s="12" t="s">
        <v>45</v>
      </c>
      <c r="D44" s="12">
        <v>156438</v>
      </c>
      <c r="E44" s="12">
        <v>156438</v>
      </c>
      <c r="F44" s="12" t="s">
        <v>67</v>
      </c>
      <c r="G44" s="12">
        <v>680971</v>
      </c>
      <c r="H44" s="12">
        <v>0</v>
      </c>
      <c r="I44" s="12"/>
      <c r="J44" s="12"/>
      <c r="K44" s="25">
        <v>651766</v>
      </c>
      <c r="L44" s="25">
        <v>11609.92</v>
      </c>
      <c r="M44" s="25"/>
      <c r="N44" s="25">
        <v>663375.92000000004</v>
      </c>
      <c r="O44" s="12">
        <v>0</v>
      </c>
      <c r="P44" s="19" t="s">
        <v>108</v>
      </c>
      <c r="Q44" s="15"/>
      <c r="R44" s="16"/>
      <c r="S44" s="16"/>
      <c r="T44" s="12"/>
      <c r="U44" s="16"/>
      <c r="V44" s="20">
        <v>2567554</v>
      </c>
      <c r="W44" s="16"/>
      <c r="X44" s="16">
        <v>15904</v>
      </c>
      <c r="Y44" s="16"/>
      <c r="Z44" s="16">
        <v>4294.08</v>
      </c>
      <c r="AA44" s="16"/>
      <c r="AB44" s="16">
        <v>11609.92</v>
      </c>
      <c r="AC44" s="16">
        <v>4294.08</v>
      </c>
      <c r="AD44" s="15" t="s">
        <v>117</v>
      </c>
      <c r="AE44" s="15">
        <v>0</v>
      </c>
      <c r="AF44" s="15">
        <v>0</v>
      </c>
      <c r="AG44" s="15">
        <v>11609.92</v>
      </c>
      <c r="AH44" s="15"/>
      <c r="AI44" s="21" t="s">
        <v>46</v>
      </c>
    </row>
    <row r="45" spans="1:35" x14ac:dyDescent="0.25">
      <c r="A45" s="12">
        <v>37</v>
      </c>
      <c r="B45" s="12"/>
      <c r="C45" s="12" t="s">
        <v>45</v>
      </c>
      <c r="D45" s="12">
        <v>55419</v>
      </c>
      <c r="E45" s="12">
        <v>55419</v>
      </c>
      <c r="F45" s="12" t="s">
        <v>68</v>
      </c>
      <c r="G45" s="12">
        <v>488518</v>
      </c>
      <c r="H45" s="12">
        <v>0</v>
      </c>
      <c r="I45" s="12"/>
      <c r="J45" s="12"/>
      <c r="K45" s="25">
        <v>463162</v>
      </c>
      <c r="L45" s="25">
        <v>11609.92</v>
      </c>
      <c r="M45" s="25"/>
      <c r="N45" s="25">
        <v>474771.92</v>
      </c>
      <c r="O45" s="12">
        <v>0</v>
      </c>
      <c r="P45" s="19" t="s">
        <v>109</v>
      </c>
      <c r="Q45" s="15"/>
      <c r="R45" s="16"/>
      <c r="S45" s="16"/>
      <c r="T45" s="12"/>
      <c r="U45" s="16"/>
      <c r="V45" s="20">
        <v>2598457</v>
      </c>
      <c r="W45" s="16"/>
      <c r="X45" s="16">
        <v>10176</v>
      </c>
      <c r="Y45" s="16"/>
      <c r="Z45" s="16">
        <v>2747.5200000000004</v>
      </c>
      <c r="AA45" s="16"/>
      <c r="AB45" s="16">
        <v>7428.48</v>
      </c>
      <c r="AC45" s="16">
        <v>2747.5200000000004</v>
      </c>
      <c r="AD45" s="15" t="s">
        <v>117</v>
      </c>
      <c r="AE45" s="15">
        <v>0</v>
      </c>
      <c r="AF45" s="15">
        <v>0</v>
      </c>
      <c r="AG45" s="15">
        <v>7428.48</v>
      </c>
      <c r="AH45" s="15"/>
      <c r="AI45" s="21" t="s">
        <v>46</v>
      </c>
    </row>
    <row r="46" spans="1:35" x14ac:dyDescent="0.25">
      <c r="A46" s="12">
        <v>38</v>
      </c>
      <c r="B46" s="12"/>
      <c r="C46" s="12" t="s">
        <v>45</v>
      </c>
      <c r="D46" s="12">
        <v>161568</v>
      </c>
      <c r="E46" s="12">
        <v>161568</v>
      </c>
      <c r="F46" s="12" t="s">
        <v>69</v>
      </c>
      <c r="G46" s="12">
        <v>944554</v>
      </c>
      <c r="H46" s="12">
        <v>0</v>
      </c>
      <c r="I46" s="12"/>
      <c r="J46" s="12"/>
      <c r="K46" s="25">
        <v>900105</v>
      </c>
      <c r="L46" s="25">
        <v>7428.48</v>
      </c>
      <c r="M46" s="25"/>
      <c r="N46" s="25">
        <v>907533.48</v>
      </c>
      <c r="O46" s="12">
        <v>0</v>
      </c>
      <c r="P46" s="19" t="s">
        <v>110</v>
      </c>
      <c r="Q46" s="15"/>
      <c r="R46" s="16"/>
      <c r="S46" s="16"/>
      <c r="T46" s="12"/>
      <c r="U46" s="16"/>
      <c r="V46" s="20">
        <v>2633790</v>
      </c>
      <c r="W46" s="16"/>
      <c r="X46" s="16">
        <v>5654138</v>
      </c>
      <c r="Y46" s="16"/>
      <c r="Z46" s="16">
        <v>1526617.2600000002</v>
      </c>
      <c r="AA46" s="16"/>
      <c r="AB46" s="16">
        <v>4127520.7399999998</v>
      </c>
      <c r="AC46" s="16">
        <v>1526617.2600000002</v>
      </c>
      <c r="AD46" s="15" t="s">
        <v>117</v>
      </c>
      <c r="AE46" s="15">
        <v>0</v>
      </c>
      <c r="AF46" s="15">
        <v>0</v>
      </c>
      <c r="AG46" s="15">
        <v>4127520.7399999998</v>
      </c>
      <c r="AH46" s="15"/>
      <c r="AI46" s="21" t="s">
        <v>46</v>
      </c>
    </row>
    <row r="47" spans="1:35" x14ac:dyDescent="0.25">
      <c r="A47" s="12">
        <v>39</v>
      </c>
      <c r="B47" s="12"/>
      <c r="C47" s="12" t="s">
        <v>45</v>
      </c>
      <c r="D47" s="12">
        <v>160662</v>
      </c>
      <c r="E47" s="12">
        <v>160662</v>
      </c>
      <c r="F47" s="12" t="s">
        <v>70</v>
      </c>
      <c r="G47" s="12">
        <v>40269687</v>
      </c>
      <c r="H47" s="12">
        <v>0</v>
      </c>
      <c r="I47" s="12"/>
      <c r="J47" s="12"/>
      <c r="K47" s="25">
        <v>33923238</v>
      </c>
      <c r="L47" s="25">
        <v>4127520.7399999998</v>
      </c>
      <c r="M47" s="25"/>
      <c r="N47" s="25">
        <v>38050758.740000002</v>
      </c>
      <c r="O47" s="12">
        <v>0</v>
      </c>
      <c r="P47" s="19" t="s">
        <v>111</v>
      </c>
      <c r="Q47" s="15"/>
      <c r="R47" s="16"/>
      <c r="S47" s="16"/>
      <c r="T47" s="12"/>
      <c r="U47" s="16"/>
      <c r="V47" s="20">
        <v>2636916</v>
      </c>
      <c r="W47" s="16"/>
      <c r="X47" s="16">
        <v>882236</v>
      </c>
      <c r="Y47" s="16"/>
      <c r="Z47" s="16">
        <v>238203.71999999997</v>
      </c>
      <c r="AA47" s="16"/>
      <c r="AB47" s="16">
        <v>644032.28</v>
      </c>
      <c r="AC47" s="16">
        <v>238203.71999999997</v>
      </c>
      <c r="AD47" s="15" t="s">
        <v>117</v>
      </c>
      <c r="AE47" s="15">
        <v>0</v>
      </c>
      <c r="AF47" s="15">
        <v>0</v>
      </c>
      <c r="AG47" s="15">
        <v>644032.28</v>
      </c>
      <c r="AH47" s="15"/>
      <c r="AI47" s="21" t="s">
        <v>46</v>
      </c>
    </row>
    <row r="48" spans="1:35" x14ac:dyDescent="0.25">
      <c r="A48" s="12">
        <v>40</v>
      </c>
      <c r="B48" s="12"/>
      <c r="C48" s="12" t="s">
        <v>45</v>
      </c>
      <c r="D48" s="12">
        <v>162624</v>
      </c>
      <c r="E48" s="12">
        <v>162624</v>
      </c>
      <c r="F48" s="12" t="s">
        <v>70</v>
      </c>
      <c r="G48" s="12">
        <v>11116106</v>
      </c>
      <c r="H48" s="12">
        <v>0</v>
      </c>
      <c r="I48" s="12"/>
      <c r="J48" s="12"/>
      <c r="K48" s="25">
        <v>9842993</v>
      </c>
      <c r="L48" s="25">
        <v>644032.28</v>
      </c>
      <c r="M48" s="25"/>
      <c r="N48" s="25">
        <v>10487025.279999999</v>
      </c>
      <c r="O48" s="12">
        <v>0</v>
      </c>
      <c r="P48" s="19" t="s">
        <v>112</v>
      </c>
      <c r="Q48" s="15"/>
      <c r="R48" s="16"/>
      <c r="S48" s="16"/>
      <c r="T48" s="12"/>
      <c r="U48" s="16"/>
      <c r="V48" s="20">
        <v>2635957</v>
      </c>
      <c r="W48" s="16"/>
      <c r="X48" s="16">
        <v>2458320</v>
      </c>
      <c r="Y48" s="16"/>
      <c r="Z48" s="16">
        <v>663746.40000000014</v>
      </c>
      <c r="AA48" s="16"/>
      <c r="AB48" s="16">
        <v>1794573.5999999999</v>
      </c>
      <c r="AC48" s="16">
        <v>663746.40000000014</v>
      </c>
      <c r="AD48" s="15" t="s">
        <v>117</v>
      </c>
      <c r="AE48" s="15">
        <v>0</v>
      </c>
      <c r="AF48" s="15">
        <v>0</v>
      </c>
      <c r="AG48" s="15">
        <v>1794573.5999999999</v>
      </c>
      <c r="AH48" s="15"/>
      <c r="AI48" s="21" t="s">
        <v>46</v>
      </c>
    </row>
    <row r="49" spans="1:35" x14ac:dyDescent="0.25">
      <c r="A49" s="12">
        <v>41</v>
      </c>
      <c r="B49" s="12"/>
      <c r="C49" s="12" t="s">
        <v>45</v>
      </c>
      <c r="D49" s="12">
        <v>162358</v>
      </c>
      <c r="E49" s="12">
        <v>162358</v>
      </c>
      <c r="F49" s="12" t="s">
        <v>71</v>
      </c>
      <c r="G49" s="12">
        <v>16052233</v>
      </c>
      <c r="H49" s="12">
        <v>0</v>
      </c>
      <c r="I49" s="12"/>
      <c r="J49" s="12"/>
      <c r="K49" s="25">
        <v>13322035</v>
      </c>
      <c r="L49" s="25">
        <v>1794573.5999999999</v>
      </c>
      <c r="M49" s="25"/>
      <c r="N49" s="25">
        <v>15116608.6</v>
      </c>
      <c r="O49" s="12">
        <v>0</v>
      </c>
      <c r="P49" s="19" t="s">
        <v>113</v>
      </c>
      <c r="Q49" s="15"/>
      <c r="R49" s="16"/>
      <c r="S49" s="16"/>
      <c r="T49" s="12"/>
      <c r="U49" s="16"/>
      <c r="V49" s="20">
        <v>2713462</v>
      </c>
      <c r="W49" s="16"/>
      <c r="X49" s="16">
        <v>53877</v>
      </c>
      <c r="Y49" s="16"/>
      <c r="Z49" s="16">
        <v>14546.79</v>
      </c>
      <c r="AA49" s="16"/>
      <c r="AB49" s="16">
        <v>39330.21</v>
      </c>
      <c r="AC49" s="16">
        <v>14546.79</v>
      </c>
      <c r="AD49" s="15" t="s">
        <v>117</v>
      </c>
      <c r="AE49" s="15">
        <v>0</v>
      </c>
      <c r="AF49" s="15">
        <v>0</v>
      </c>
      <c r="AG49" s="15">
        <v>39330.21</v>
      </c>
      <c r="AH49" s="15"/>
      <c r="AI49" s="21" t="s">
        <v>46</v>
      </c>
    </row>
    <row r="50" spans="1:35" x14ac:dyDescent="0.25">
      <c r="A50" s="12">
        <v>42</v>
      </c>
      <c r="B50" s="12"/>
      <c r="C50" s="12" t="s">
        <v>45</v>
      </c>
      <c r="D50" s="12">
        <v>166597</v>
      </c>
      <c r="E50" s="12">
        <v>166597</v>
      </c>
      <c r="F50" s="12" t="s">
        <v>72</v>
      </c>
      <c r="G50" s="12">
        <v>1187998</v>
      </c>
      <c r="H50" s="12">
        <v>205600</v>
      </c>
      <c r="I50" s="12"/>
      <c r="J50" s="12"/>
      <c r="K50" s="25">
        <v>905839</v>
      </c>
      <c r="L50" s="25">
        <v>39330.21</v>
      </c>
      <c r="M50" s="25"/>
      <c r="N50" s="25">
        <v>945169.21</v>
      </c>
      <c r="O50" s="12">
        <v>0</v>
      </c>
      <c r="P50" s="19" t="s">
        <v>114</v>
      </c>
      <c r="Q50" s="15"/>
      <c r="R50" s="16"/>
      <c r="S50" s="16"/>
      <c r="T50" s="12"/>
      <c r="U50" s="16"/>
      <c r="V50" s="20">
        <v>2707232</v>
      </c>
      <c r="W50" s="16"/>
      <c r="X50" s="16">
        <v>141419</v>
      </c>
      <c r="Y50" s="16"/>
      <c r="Z50" s="16">
        <v>38183.130000000005</v>
      </c>
      <c r="AA50" s="16"/>
      <c r="AB50" s="16">
        <v>103235.87</v>
      </c>
      <c r="AC50" s="16">
        <v>38183.130000000005</v>
      </c>
      <c r="AD50" s="15" t="s">
        <v>117</v>
      </c>
      <c r="AE50" s="15">
        <v>0</v>
      </c>
      <c r="AF50" s="15">
        <v>0</v>
      </c>
      <c r="AG50" s="15">
        <v>103235.87</v>
      </c>
      <c r="AH50" s="15"/>
      <c r="AI50" s="21" t="s">
        <v>46</v>
      </c>
    </row>
    <row r="51" spans="1:35" x14ac:dyDescent="0.25">
      <c r="A51" s="12">
        <v>43</v>
      </c>
      <c r="B51" s="12"/>
      <c r="C51" s="12" t="s">
        <v>45</v>
      </c>
      <c r="D51" s="12">
        <v>167804</v>
      </c>
      <c r="E51" s="12">
        <v>167804</v>
      </c>
      <c r="F51" s="12" t="s">
        <v>72</v>
      </c>
      <c r="G51" s="12">
        <v>1312050</v>
      </c>
      <c r="H51" s="12">
        <v>0</v>
      </c>
      <c r="I51" s="12"/>
      <c r="J51" s="12"/>
      <c r="K51" s="25">
        <v>1147218</v>
      </c>
      <c r="L51" s="25">
        <v>103235.87</v>
      </c>
      <c r="M51" s="25"/>
      <c r="N51" s="25">
        <v>1250453.8700000001</v>
      </c>
      <c r="O51" s="12">
        <v>0</v>
      </c>
      <c r="P51" s="19" t="s">
        <v>115</v>
      </c>
      <c r="Q51" s="15"/>
      <c r="R51" s="16"/>
      <c r="S51" s="16"/>
      <c r="T51" s="12"/>
      <c r="U51" s="16"/>
      <c r="V51" s="20">
        <v>2703785</v>
      </c>
      <c r="W51" s="16"/>
      <c r="X51" s="16">
        <v>137986</v>
      </c>
      <c r="Y51" s="16"/>
      <c r="Z51" s="16">
        <v>37256.22</v>
      </c>
      <c r="AA51" s="16"/>
      <c r="AB51" s="16">
        <v>100729.78</v>
      </c>
      <c r="AC51" s="16">
        <v>37256.22</v>
      </c>
      <c r="AD51" s="15" t="s">
        <v>117</v>
      </c>
      <c r="AE51" s="15">
        <v>0</v>
      </c>
      <c r="AF51" s="15">
        <v>0</v>
      </c>
      <c r="AG51" s="15">
        <v>100729.78</v>
      </c>
      <c r="AH51" s="15"/>
      <c r="AI51" s="21" t="s">
        <v>46</v>
      </c>
    </row>
    <row r="52" spans="1:35" x14ac:dyDescent="0.25">
      <c r="A52" s="12">
        <v>44</v>
      </c>
      <c r="B52" s="12"/>
      <c r="C52" s="12" t="s">
        <v>45</v>
      </c>
      <c r="D52" s="12">
        <v>168353</v>
      </c>
      <c r="E52" s="12">
        <v>168353</v>
      </c>
      <c r="F52" s="12" t="s">
        <v>72</v>
      </c>
      <c r="G52" s="12">
        <v>27721907</v>
      </c>
      <c r="H52" s="12">
        <v>0</v>
      </c>
      <c r="I52" s="12"/>
      <c r="J52" s="12"/>
      <c r="K52" s="25">
        <v>27032243</v>
      </c>
      <c r="L52" s="25">
        <v>100729.78</v>
      </c>
      <c r="M52" s="25"/>
      <c r="N52" s="25">
        <v>27132972.780000001</v>
      </c>
      <c r="O52" s="12">
        <v>0</v>
      </c>
      <c r="P52" s="19" t="s">
        <v>116</v>
      </c>
      <c r="Q52" s="15"/>
      <c r="R52" s="16"/>
      <c r="S52" s="16"/>
      <c r="T52" s="12"/>
      <c r="U52" s="16"/>
      <c r="V52" s="20">
        <v>2134743</v>
      </c>
      <c r="W52" s="16"/>
      <c r="X52" s="16">
        <v>20352</v>
      </c>
      <c r="Y52" s="16"/>
      <c r="Z52" s="16">
        <v>5495.0400000000009</v>
      </c>
      <c r="AA52" s="16"/>
      <c r="AB52" s="16">
        <v>14856.96</v>
      </c>
      <c r="AC52" s="16">
        <v>5495.0400000000009</v>
      </c>
      <c r="AD52" s="15" t="s">
        <v>118</v>
      </c>
      <c r="AE52" s="15">
        <v>0</v>
      </c>
      <c r="AF52" s="15">
        <v>0</v>
      </c>
      <c r="AG52" s="15">
        <v>14856.96</v>
      </c>
      <c r="AH52" s="15"/>
      <c r="AI52" s="21" t="s">
        <v>46</v>
      </c>
    </row>
    <row r="53" spans="1:35" x14ac:dyDescent="0.25">
      <c r="X53" s="33">
        <f>SUM(X9:X52)</f>
        <v>58390583</v>
      </c>
      <c r="Z53" s="33">
        <f>SUM(Z9:Z52)</f>
        <v>15765457.41</v>
      </c>
      <c r="AB53" s="33">
        <f>SUM(AB9:AB52)</f>
        <v>42625125.590000011</v>
      </c>
      <c r="AC53" s="33">
        <f>SUM(AC9:AC52)</f>
        <v>15765457.41</v>
      </c>
      <c r="AG53" s="33">
        <f>SUM(AG9:AG52)</f>
        <v>42625125.590000011</v>
      </c>
    </row>
  </sheetData>
  <mergeCells count="2">
    <mergeCell ref="A7:O7"/>
    <mergeCell ref="P7:AG7"/>
  </mergeCells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91E1B-767A-4F62-BF25-E9F96D5A2D67}"/>
</file>

<file path=customXml/itemProps2.xml><?xml version="1.0" encoding="utf-8"?>
<ds:datastoreItem xmlns:ds="http://schemas.openxmlformats.org/officeDocument/2006/customXml" ds:itemID="{DFFDC53B-9F35-4245-B4FD-4A2BB0CEE899}"/>
</file>

<file path=customXml/itemProps3.xml><?xml version="1.0" encoding="utf-8"?>
<ds:datastoreItem xmlns:ds="http://schemas.openxmlformats.org/officeDocument/2006/customXml" ds:itemID="{5DD10F34-F1E6-4D1E-9E1A-A4142AE8B8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Angel Marin</cp:lastModifiedBy>
  <dcterms:created xsi:type="dcterms:W3CDTF">2020-07-13T21:33:16Z</dcterms:created>
  <dcterms:modified xsi:type="dcterms:W3CDTF">2021-01-24T14:23:23Z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