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0" yWindow="0" windowWidth="20490" windowHeight="7470"/>
  </bookViews>
  <sheets>
    <sheet name="AIFT010 " sheetId="6" r:id="rId1"/>
  </sheets>
  <calcPr calcId="162913"/>
</workbook>
</file>

<file path=xl/calcChain.xml><?xml version="1.0" encoding="utf-8"?>
<calcChain xmlns="http://schemas.openxmlformats.org/spreadsheetml/2006/main">
  <c r="AG90" i="6" l="1"/>
  <c r="AC90" i="6"/>
  <c r="AB90" i="6"/>
  <c r="Z90" i="6"/>
  <c r="X90" i="6"/>
</calcChain>
</file>

<file path=xl/sharedStrings.xml><?xml version="1.0" encoding="utf-8"?>
<sst xmlns="http://schemas.openxmlformats.org/spreadsheetml/2006/main" count="533" uniqueCount="183">
  <si>
    <t>FORMATO AIFT010 - Conciliación Cartera ERP – EBP</t>
  </si>
  <si>
    <t>EPS:</t>
  </si>
  <si>
    <t xml:space="preserve">EPS SURAMERICANA S.A.  </t>
  </si>
  <si>
    <t>Nit. 800088702-2</t>
  </si>
  <si>
    <t>IPS:</t>
  </si>
  <si>
    <t xml:space="preserve">NIT </t>
  </si>
  <si>
    <t>FECHA DE CORTE DE CONCILIACION:  31 DE MARZO DE 2020</t>
  </si>
  <si>
    <t xml:space="preserve">FECHA DE CONCILIACION: 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</si>
  <si>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</si>
  <si>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</si>
  <si>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</si>
  <si>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</si>
  <si>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</si>
  <si>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</si>
  <si>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</si>
  <si>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</si>
  <si>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</si>
  <si>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</si>
  <si>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</si>
  <si>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</si>
  <si>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</si>
  <si>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</si>
  <si>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</si>
  <si>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</si>
  <si>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</si>
  <si>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</si>
  <si>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</si>
  <si>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</si>
  <si>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</si>
  <si>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</si>
  <si>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</si>
  <si>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</si>
  <si>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</si>
  <si>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</si>
  <si>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</si>
  <si>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</si>
  <si>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</si>
  <si>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</si>
  <si>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</si>
  <si>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</si>
  <si>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</si>
  <si>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</si>
  <si>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</si>
  <si>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</si>
  <si>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</si>
  <si>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</t>
  </si>
  <si>
    <t>FD</t>
  </si>
  <si>
    <t>E2</t>
  </si>
  <si>
    <t>E1</t>
  </si>
  <si>
    <t>CONCILIACION PAGADA 15/10/2020</t>
  </si>
  <si>
    <t>SABBAG RADIOLOGOS SA</t>
  </si>
  <si>
    <t>09/09/2020</t>
  </si>
  <si>
    <t>2016/09/01</t>
  </si>
  <si>
    <t>2016/11/02</t>
  </si>
  <si>
    <t>2018/01/01</t>
  </si>
  <si>
    <t>2018/01/05</t>
  </si>
  <si>
    <t>2018/03/13</t>
  </si>
  <si>
    <t>2018/04/10</t>
  </si>
  <si>
    <t>2018/04/18</t>
  </si>
  <si>
    <t>2018/07/01</t>
  </si>
  <si>
    <t>2018/07/10</t>
  </si>
  <si>
    <t>2018/07/12</t>
  </si>
  <si>
    <t>2018/09/13</t>
  </si>
  <si>
    <t>2018/09/17</t>
  </si>
  <si>
    <t>2018/11/22</t>
  </si>
  <si>
    <t>2018/12/12</t>
  </si>
  <si>
    <t>2018/12/14</t>
  </si>
  <si>
    <t>2019/01/11</t>
  </si>
  <si>
    <t>2019/02/12</t>
  </si>
  <si>
    <t>2019/02/19</t>
  </si>
  <si>
    <t>2019/02/20</t>
  </si>
  <si>
    <t>2019/04/12</t>
  </si>
  <si>
    <t>2019/04/16</t>
  </si>
  <si>
    <t>2019/05/17</t>
  </si>
  <si>
    <t>2019/05/21</t>
  </si>
  <si>
    <t>2019/06/17</t>
  </si>
  <si>
    <t>2019/07/19</t>
  </si>
  <si>
    <t>2019/08/01</t>
  </si>
  <si>
    <t>2019/08/16</t>
  </si>
  <si>
    <t>2019/08/20</t>
  </si>
  <si>
    <t>2019/09/11</t>
  </si>
  <si>
    <t>2019/10/11</t>
  </si>
  <si>
    <t>2019/10/16</t>
  </si>
  <si>
    <t>2019/10/18</t>
  </si>
  <si>
    <t>2019/10/21</t>
  </si>
  <si>
    <t>2019/11/14</t>
  </si>
  <si>
    <t>2019/11/19</t>
  </si>
  <si>
    <t>2019/11/20</t>
  </si>
  <si>
    <t>2019/11/25</t>
  </si>
  <si>
    <t>2019/12/01</t>
  </si>
  <si>
    <t>2019/12/03</t>
  </si>
  <si>
    <t>2019/12/11</t>
  </si>
  <si>
    <t>2019/12/17</t>
  </si>
  <si>
    <t>2019/12/18</t>
  </si>
  <si>
    <t>2019/12/19</t>
  </si>
  <si>
    <t>2020/01/15</t>
  </si>
  <si>
    <t>2020/01/20</t>
  </si>
  <si>
    <t>2020/02/01</t>
  </si>
  <si>
    <t>2020/02/07</t>
  </si>
  <si>
    <t>2020/02/18</t>
  </si>
  <si>
    <t>FE245</t>
  </si>
  <si>
    <t>FE2422</t>
  </si>
  <si>
    <t>FE2495</t>
  </si>
  <si>
    <t>FD11338</t>
  </si>
  <si>
    <t>FE2785</t>
  </si>
  <si>
    <t>FD14749</t>
  </si>
  <si>
    <t>FE2828</t>
  </si>
  <si>
    <t>FE3089</t>
  </si>
  <si>
    <t>FD17607</t>
  </si>
  <si>
    <t>FD19666</t>
  </si>
  <si>
    <t>FD19667</t>
  </si>
  <si>
    <t>FE2911</t>
  </si>
  <si>
    <t>FD21403</t>
  </si>
  <si>
    <t>FE3666</t>
  </si>
  <si>
    <t>FD22239</t>
  </si>
  <si>
    <t>FD22267</t>
  </si>
  <si>
    <t>FD22270</t>
  </si>
  <si>
    <t>FD22271</t>
  </si>
  <si>
    <t>FD23261</t>
  </si>
  <si>
    <t>FE3786</t>
  </si>
  <si>
    <t>FE3858</t>
  </si>
  <si>
    <t>FD23940</t>
  </si>
  <si>
    <t>FE4104</t>
  </si>
  <si>
    <t>FE4108</t>
  </si>
  <si>
    <t>FE4164</t>
  </si>
  <si>
    <t>FE4170</t>
  </si>
  <si>
    <t>FE4204</t>
  </si>
  <si>
    <t>FE4208</t>
  </si>
  <si>
    <t>FE4241</t>
  </si>
  <si>
    <t>FD24642</t>
  </si>
  <si>
    <t>FE4294</t>
  </si>
  <si>
    <t>FE4320</t>
  </si>
  <si>
    <t>FE4354</t>
  </si>
  <si>
    <t>FD25094</t>
  </si>
  <si>
    <t>E2145</t>
  </si>
  <si>
    <t>E2124</t>
  </si>
  <si>
    <t>E1902</t>
  </si>
  <si>
    <t>E1907</t>
  </si>
  <si>
    <t>E1918</t>
  </si>
  <si>
    <t>E2334</t>
  </si>
  <si>
    <t>E11472</t>
  </si>
  <si>
    <t>E11473</t>
  </si>
  <si>
    <t>E11864</t>
  </si>
  <si>
    <t>E11866</t>
  </si>
  <si>
    <t>E12128</t>
  </si>
  <si>
    <t>E12153</t>
  </si>
  <si>
    <t>E12155</t>
  </si>
  <si>
    <t>E1117</t>
  </si>
  <si>
    <t>E12768</t>
  </si>
  <si>
    <t>E2730</t>
  </si>
  <si>
    <t>E2733</t>
  </si>
  <si>
    <t>E2772</t>
  </si>
  <si>
    <t>E2790</t>
  </si>
  <si>
    <t>E2792</t>
  </si>
  <si>
    <t>E2793</t>
  </si>
  <si>
    <t>E12891</t>
  </si>
  <si>
    <t>E13289</t>
  </si>
  <si>
    <t>E13286</t>
  </si>
  <si>
    <t>E2849</t>
  </si>
  <si>
    <t>E21019</t>
  </si>
  <si>
    <t>E21024</t>
  </si>
  <si>
    <t>E2920</t>
  </si>
  <si>
    <t>E2951</t>
  </si>
  <si>
    <t>E13332</t>
  </si>
  <si>
    <t>E21239</t>
  </si>
  <si>
    <t>E21247</t>
  </si>
  <si>
    <t>E13915</t>
  </si>
  <si>
    <t>E12761</t>
  </si>
  <si>
    <t>FE4296</t>
  </si>
  <si>
    <t>E21017</t>
  </si>
  <si>
    <t>E21018</t>
  </si>
  <si>
    <t>E21318</t>
  </si>
  <si>
    <t>E2336</t>
  </si>
  <si>
    <t>E14409</t>
  </si>
  <si>
    <t>E21025</t>
  </si>
  <si>
    <t>E21586</t>
  </si>
  <si>
    <t>E21660</t>
  </si>
  <si>
    <t>FD4013</t>
  </si>
  <si>
    <t>FE3240</t>
  </si>
  <si>
    <t>E2808</t>
  </si>
  <si>
    <t>E14403</t>
  </si>
  <si>
    <t>FINIC No. 31.03.2020</t>
  </si>
  <si>
    <t>FINIS No.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</si>
</sst>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3" fontId="6" fillId="2" borderId="5" xfId="3" applyNumberFormat="1" applyFont="1" applyFill="1" applyBorder="1" applyAlignment="1" applyProtection="1">
      <alignment horizontal="center" vertical="center" wrapText="1"/>
      <protection locked="0"/>
    </xf>
    <xf numFmtId="14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3" fontId="6" fillId="3" borderId="5" xfId="2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3" applyNumberFormat="1" applyFont="1" applyFill="1" applyBorder="1" applyAlignment="1" applyProtection="1">
      <alignment horizontal="center" vertical="center" wrapText="1"/>
      <protection locked="0"/>
    </xf>
    <xf numFmtId="164" fontId="6" fillId="3" borderId="4" xfId="3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/>
      <protection locked="0"/>
    </xf>
    <xf numFmtId="0" fontId="7" fillId="0" borderId="4" xfId="1" applyFont="1" applyFill="1" applyBorder="1" applyProtection="1">
      <protection locked="0"/>
    </xf>
    <xf numFmtId="3" fontId="7" fillId="0" borderId="4" xfId="1" applyNumberFormat="1" applyFont="1" applyFill="1" applyBorder="1" applyProtection="1">
      <protection locked="0"/>
    </xf>
    <xf numFmtId="3" fontId="7" fillId="0" borderId="4" xfId="3" applyNumberFormat="1" applyFont="1" applyFill="1" applyBorder="1" applyProtection="1">
      <protection locked="0"/>
    </xf>
    <xf numFmtId="0" fontId="6" fillId="2" borderId="5" xfId="2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right"/>
      <protection locked="0"/>
    </xf>
    <xf numFmtId="1" fontId="7" fillId="0" borderId="4" xfId="1" applyNumberFormat="1" applyFont="1" applyFill="1" applyBorder="1" applyProtection="1">
      <protection locked="0"/>
    </xf>
    <xf numFmtId="0" fontId="1" fillId="0" borderId="4" xfId="1" applyFont="1" applyBorder="1" applyProtection="1">
      <protection locked="0"/>
    </xf>
    <xf numFmtId="0" fontId="2" fillId="0" borderId="0" xfId="1" applyFill="1"/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3" fontId="3" fillId="0" borderId="0" xfId="1" applyNumberFormat="1" applyFont="1"/>
  </cellXfs>
  <cellStyles count="4">
    <cellStyle name="Millares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I90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10.7109375" style="2" customWidth="1"/>
    <col min="2" max="2" width="14.7109375" style="2" customWidth="1"/>
    <col min="3" max="3" width="13.5703125" style="2" bestFit="1" customWidth="1"/>
    <col min="4" max="4" width="13.140625" style="2" customWidth="1"/>
    <col min="5" max="5" width="11.42578125" style="2"/>
    <col min="6" max="6" width="17.42578125" style="2" customWidth="1"/>
    <col min="7" max="7" width="11.42578125" style="2"/>
    <col min="8" max="8" width="12.28515625" style="2" customWidth="1"/>
    <col min="9" max="9" width="11.42578125" style="2"/>
    <col min="10" max="13" width="14.140625" style="2" customWidth="1"/>
    <col min="14" max="15" width="11.42578125" style="2"/>
    <col min="16" max="16" width="16" style="2" customWidth="1"/>
    <col min="17" max="17" width="16.7109375" style="2" customWidth="1"/>
    <col min="18" max="18" width="14.7109375" style="2" customWidth="1"/>
    <col min="19" max="19" width="16.28515625" style="2" customWidth="1"/>
    <col min="20" max="26" width="10.7109375" style="2" customWidth="1"/>
    <col min="27" max="27" width="13.28515625" style="2" customWidth="1"/>
    <col min="28" max="28" width="12.85546875" style="2" customWidth="1"/>
    <col min="29" max="29" width="11.42578125" style="2"/>
    <col min="30" max="30" width="17.5703125" style="2" customWidth="1"/>
    <col min="31" max="31" width="13.140625" style="2" customWidth="1"/>
    <col min="32" max="32" width="13.28515625" style="2" customWidth="1"/>
    <col min="33" max="33" width="13.140625" style="2" customWidth="1"/>
    <col min="34" max="34" width="13.85546875" style="2" customWidth="1"/>
    <col min="35" max="35" width="32.7109375" style="2" bestFit="1" customWidth="1"/>
    <col min="36" max="16384" width="11.42578125" style="2"/>
  </cols>
  <sheetData>
    <row r="1" spans="1:35" x14ac:dyDescent="0.25">
      <c r="A1" s="1" t="s">
        <v>0</v>
      </c>
    </row>
    <row r="2" spans="1:35" x14ac:dyDescent="0.25">
      <c r="A2" s="1" t="s">
        <v>1</v>
      </c>
      <c r="B2" s="1" t="s">
        <v>2</v>
      </c>
      <c r="C2" s="1"/>
      <c r="D2" s="1"/>
      <c r="E2" s="1" t="s">
        <v>3</v>
      </c>
      <c r="F2" s="1"/>
    </row>
    <row r="3" spans="1:35" ht="18.75" x14ac:dyDescent="0.3">
      <c r="A3" s="1" t="s">
        <v>4</v>
      </c>
      <c r="B3" s="1" t="s">
        <v>50</v>
      </c>
      <c r="C3" s="1"/>
      <c r="D3" s="1"/>
      <c r="E3" s="1" t="s">
        <v>5</v>
      </c>
      <c r="F3" s="1">
        <v>802000333</v>
      </c>
      <c r="G3" s="3"/>
    </row>
    <row r="4" spans="1:35" x14ac:dyDescent="0.25">
      <c r="A4" s="1" t="s">
        <v>6</v>
      </c>
    </row>
    <row r="5" spans="1:35" x14ac:dyDescent="0.25">
      <c r="A5" s="1" t="s">
        <v>7</v>
      </c>
      <c r="C5" s="1" t="s">
        <v>51</v>
      </c>
      <c r="D5" s="21"/>
      <c r="E5" s="21"/>
      <c r="F5" s="21"/>
      <c r="G5" s="21"/>
      <c r="H5" s="21"/>
      <c r="I5" s="21"/>
    </row>
    <row r="6" spans="1:35" ht="27.75" customHeight="1" thickBot="1" x14ac:dyDescent="0.3"/>
    <row r="7" spans="1:35" ht="15.75" customHeight="1" thickBot="1" x14ac:dyDescent="0.3">
      <c r="A7" s="22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5" t="s">
        <v>9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</row>
    <row r="8" spans="1:35" ht="56.25" x14ac:dyDescent="0.25">
      <c r="A8" s="4" t="s">
        <v>10</v>
      </c>
      <c r="B8" s="5" t="s">
        <v>11</v>
      </c>
      <c r="C8" s="17" t="s">
        <v>12</v>
      </c>
      <c r="D8" s="17" t="s">
        <v>13</v>
      </c>
      <c r="E8" s="6" t="s">
        <v>14</v>
      </c>
      <c r="F8" s="5" t="s">
        <v>15</v>
      </c>
      <c r="G8" s="7" t="s">
        <v>16</v>
      </c>
      <c r="H8" s="5" t="s">
        <v>17</v>
      </c>
      <c r="I8" s="5" t="s">
        <v>18</v>
      </c>
      <c r="J8" s="5" t="s">
        <v>19</v>
      </c>
      <c r="K8" s="5" t="s">
        <v>20</v>
      </c>
      <c r="L8" s="5" t="s">
        <v>21</v>
      </c>
      <c r="M8" s="5" t="s">
        <v>22</v>
      </c>
      <c r="N8" s="7" t="s">
        <v>23</v>
      </c>
      <c r="O8" s="7" t="s">
        <v>24</v>
      </c>
      <c r="P8" s="8" t="s">
        <v>25</v>
      </c>
      <c r="Q8" s="9" t="s">
        <v>26</v>
      </c>
      <c r="R8" s="9" t="s">
        <v>27</v>
      </c>
      <c r="S8" s="9" t="s">
        <v>28</v>
      </c>
      <c r="T8" s="10" t="s">
        <v>29</v>
      </c>
      <c r="U8" s="9" t="s">
        <v>30</v>
      </c>
      <c r="V8" s="10" t="s">
        <v>31</v>
      </c>
      <c r="W8" s="10" t="s">
        <v>32</v>
      </c>
      <c r="X8" s="10" t="s">
        <v>33</v>
      </c>
      <c r="Y8" s="9" t="s">
        <v>34</v>
      </c>
      <c r="Z8" s="10" t="s">
        <v>35</v>
      </c>
      <c r="AA8" s="10" t="s">
        <v>36</v>
      </c>
      <c r="AB8" s="10" t="s">
        <v>37</v>
      </c>
      <c r="AC8" s="10" t="s">
        <v>38</v>
      </c>
      <c r="AD8" s="10" t="s">
        <v>39</v>
      </c>
      <c r="AE8" s="10" t="s">
        <v>40</v>
      </c>
      <c r="AF8" s="10" t="s">
        <v>41</v>
      </c>
      <c r="AG8" s="10" t="s">
        <v>42</v>
      </c>
      <c r="AH8" s="11" t="s">
        <v>43</v>
      </c>
      <c r="AI8" s="12" t="s">
        <v>44</v>
      </c>
    </row>
    <row r="9" spans="1:35" x14ac:dyDescent="0.25">
      <c r="A9" s="13">
        <v>1</v>
      </c>
      <c r="B9" s="14"/>
      <c r="C9" s="16" t="s">
        <v>45</v>
      </c>
      <c r="D9" s="18">
        <v>245</v>
      </c>
      <c r="E9" s="14" t="s">
        <v>52</v>
      </c>
      <c r="F9" s="14" t="s">
        <v>52</v>
      </c>
      <c r="G9" s="14">
        <v>1340742</v>
      </c>
      <c r="H9" s="14">
        <v>0</v>
      </c>
      <c r="I9" s="14"/>
      <c r="J9" s="14"/>
      <c r="K9" s="19">
        <v>969924</v>
      </c>
      <c r="L9" s="19">
        <v>166812.75</v>
      </c>
      <c r="M9" s="19"/>
      <c r="N9" s="19">
        <v>1136736.75</v>
      </c>
      <c r="O9" s="14">
        <v>0</v>
      </c>
      <c r="P9" s="18" t="s">
        <v>100</v>
      </c>
      <c r="Q9" s="15"/>
      <c r="R9" s="16"/>
      <c r="S9" s="16"/>
      <c r="T9" s="13"/>
      <c r="U9" s="16"/>
      <c r="V9" s="19">
        <v>1438090</v>
      </c>
      <c r="W9" s="13"/>
      <c r="X9" s="16">
        <v>222417</v>
      </c>
      <c r="Y9" s="16"/>
      <c r="Z9" s="16">
        <v>55604.25</v>
      </c>
      <c r="AA9" s="16"/>
      <c r="AB9" s="16">
        <v>166812.75</v>
      </c>
      <c r="AC9" s="16">
        <v>55604.25</v>
      </c>
      <c r="AD9" s="15" t="s">
        <v>181</v>
      </c>
      <c r="AE9" s="15">
        <v>0</v>
      </c>
      <c r="AF9" s="15">
        <v>0</v>
      </c>
      <c r="AG9" s="15">
        <v>166812.75</v>
      </c>
      <c r="AH9" s="15"/>
      <c r="AI9" s="20" t="s">
        <v>49</v>
      </c>
    </row>
    <row r="10" spans="1:35" x14ac:dyDescent="0.25">
      <c r="A10" s="13">
        <v>2</v>
      </c>
      <c r="B10" s="14"/>
      <c r="C10" s="16" t="s">
        <v>46</v>
      </c>
      <c r="D10" s="18">
        <v>4013</v>
      </c>
      <c r="E10" s="14" t="s">
        <v>53</v>
      </c>
      <c r="F10" s="14" t="s">
        <v>53</v>
      </c>
      <c r="G10" s="14">
        <v>1319900</v>
      </c>
      <c r="H10" s="14">
        <v>0</v>
      </c>
      <c r="I10" s="14"/>
      <c r="J10" s="14"/>
      <c r="K10" s="19">
        <v>1029000</v>
      </c>
      <c r="L10" s="19">
        <v>202425</v>
      </c>
      <c r="M10" s="19"/>
      <c r="N10" s="19">
        <v>1231425</v>
      </c>
      <c r="O10" s="14">
        <v>0</v>
      </c>
      <c r="P10" s="18" t="s">
        <v>101</v>
      </c>
      <c r="Q10" s="15"/>
      <c r="R10" s="16"/>
      <c r="S10" s="16"/>
      <c r="T10" s="13"/>
      <c r="U10" s="16"/>
      <c r="V10" s="19">
        <v>1902959</v>
      </c>
      <c r="W10" s="13"/>
      <c r="X10" s="16">
        <v>4599155</v>
      </c>
      <c r="Y10" s="16"/>
      <c r="Z10" s="16">
        <v>1149788.75</v>
      </c>
      <c r="AA10" s="16"/>
      <c r="AB10" s="16">
        <v>3449366.25</v>
      </c>
      <c r="AC10" s="16">
        <v>1149788.75</v>
      </c>
      <c r="AD10" s="15" t="s">
        <v>181</v>
      </c>
      <c r="AE10" s="15">
        <v>0</v>
      </c>
      <c r="AF10" s="15">
        <v>0</v>
      </c>
      <c r="AG10" s="15">
        <v>3449366.25</v>
      </c>
      <c r="AH10" s="15"/>
      <c r="AI10" s="20" t="s">
        <v>49</v>
      </c>
    </row>
    <row r="11" spans="1:35" x14ac:dyDescent="0.25">
      <c r="A11" s="13">
        <v>3</v>
      </c>
      <c r="B11" s="14"/>
      <c r="C11" s="16" t="s">
        <v>45</v>
      </c>
      <c r="D11" s="18">
        <v>2422</v>
      </c>
      <c r="E11" s="14" t="s">
        <v>54</v>
      </c>
      <c r="F11" s="14" t="s">
        <v>54</v>
      </c>
      <c r="G11" s="14">
        <v>18599155</v>
      </c>
      <c r="H11" s="14">
        <v>0</v>
      </c>
      <c r="I11" s="14"/>
      <c r="J11" s="14"/>
      <c r="K11" s="19">
        <v>13720000</v>
      </c>
      <c r="L11" s="19">
        <v>3449366.25</v>
      </c>
      <c r="M11" s="19"/>
      <c r="N11" s="19">
        <v>17169366.25</v>
      </c>
      <c r="O11" s="14">
        <v>0</v>
      </c>
      <c r="P11" s="18" t="s">
        <v>102</v>
      </c>
      <c r="Q11" s="15"/>
      <c r="R11" s="16"/>
      <c r="S11" s="16"/>
      <c r="T11" s="13"/>
      <c r="U11" s="16"/>
      <c r="V11" s="19">
        <v>1906871</v>
      </c>
      <c r="W11" s="13"/>
      <c r="X11" s="16">
        <v>974491</v>
      </c>
      <c r="Y11" s="16"/>
      <c r="Z11" s="16">
        <v>243622.75</v>
      </c>
      <c r="AA11" s="16"/>
      <c r="AB11" s="16">
        <v>730868.25</v>
      </c>
      <c r="AC11" s="16">
        <v>243622.75</v>
      </c>
      <c r="AD11" s="15" t="s">
        <v>181</v>
      </c>
      <c r="AE11" s="15">
        <v>0</v>
      </c>
      <c r="AF11" s="15">
        <v>0</v>
      </c>
      <c r="AG11" s="15">
        <v>730868.25</v>
      </c>
      <c r="AH11" s="15"/>
      <c r="AI11" s="20" t="s">
        <v>49</v>
      </c>
    </row>
    <row r="12" spans="1:35" x14ac:dyDescent="0.25">
      <c r="A12" s="13">
        <v>4</v>
      </c>
      <c r="B12" s="14"/>
      <c r="C12" s="16" t="s">
        <v>45</v>
      </c>
      <c r="D12" s="18">
        <v>2495</v>
      </c>
      <c r="E12" s="14" t="s">
        <v>55</v>
      </c>
      <c r="F12" s="14" t="s">
        <v>55</v>
      </c>
      <c r="G12" s="14">
        <v>2653206</v>
      </c>
      <c r="H12" s="14">
        <v>0</v>
      </c>
      <c r="I12" s="14"/>
      <c r="J12" s="14"/>
      <c r="K12" s="19">
        <v>1645141</v>
      </c>
      <c r="L12" s="19">
        <v>730868.25</v>
      </c>
      <c r="M12" s="19"/>
      <c r="N12" s="19">
        <v>2376009.25</v>
      </c>
      <c r="O12" s="14">
        <v>0</v>
      </c>
      <c r="P12" s="18" t="s">
        <v>103</v>
      </c>
      <c r="Q12" s="15"/>
      <c r="R12" s="16"/>
      <c r="S12" s="16"/>
      <c r="T12" s="13"/>
      <c r="U12" s="16"/>
      <c r="V12" s="19">
        <v>1906149</v>
      </c>
      <c r="W12" s="13"/>
      <c r="X12" s="16">
        <v>5612</v>
      </c>
      <c r="Y12" s="16"/>
      <c r="Z12" s="16">
        <v>1403</v>
      </c>
      <c r="AA12" s="16"/>
      <c r="AB12" s="16">
        <v>4209</v>
      </c>
      <c r="AC12" s="16">
        <v>1403</v>
      </c>
      <c r="AD12" s="15" t="s">
        <v>181</v>
      </c>
      <c r="AE12" s="15">
        <v>0</v>
      </c>
      <c r="AF12" s="15">
        <v>0</v>
      </c>
      <c r="AG12" s="15">
        <v>4209</v>
      </c>
      <c r="AH12" s="15"/>
      <c r="AI12" s="20" t="s">
        <v>49</v>
      </c>
    </row>
    <row r="13" spans="1:35" x14ac:dyDescent="0.25">
      <c r="A13" s="13">
        <v>5</v>
      </c>
      <c r="B13" s="14"/>
      <c r="C13" s="16" t="s">
        <v>46</v>
      </c>
      <c r="D13" s="18">
        <v>11338</v>
      </c>
      <c r="E13" s="14" t="s">
        <v>55</v>
      </c>
      <c r="F13" s="14" t="s">
        <v>55</v>
      </c>
      <c r="G13" s="14">
        <v>252558</v>
      </c>
      <c r="H13" s="14">
        <v>0</v>
      </c>
      <c r="I13" s="14"/>
      <c r="J13" s="14"/>
      <c r="K13" s="19">
        <v>242007</v>
      </c>
      <c r="L13" s="19">
        <v>4209</v>
      </c>
      <c r="M13" s="19"/>
      <c r="N13" s="19">
        <v>246216</v>
      </c>
      <c r="O13" s="14">
        <v>0</v>
      </c>
      <c r="P13" s="18" t="s">
        <v>104</v>
      </c>
      <c r="Q13" s="15"/>
      <c r="R13" s="16"/>
      <c r="S13" s="16"/>
      <c r="T13" s="13"/>
      <c r="U13" s="16"/>
      <c r="V13" s="19">
        <v>1956642</v>
      </c>
      <c r="W13" s="13"/>
      <c r="X13" s="16">
        <v>1174766</v>
      </c>
      <c r="Y13" s="16"/>
      <c r="Z13" s="16">
        <v>293691.5</v>
      </c>
      <c r="AA13" s="16"/>
      <c r="AB13" s="16">
        <v>881074.5</v>
      </c>
      <c r="AC13" s="16">
        <v>293691.5</v>
      </c>
      <c r="AD13" s="15" t="s">
        <v>181</v>
      </c>
      <c r="AE13" s="15">
        <v>0</v>
      </c>
      <c r="AF13" s="15">
        <v>0</v>
      </c>
      <c r="AG13" s="15">
        <v>881074.5</v>
      </c>
      <c r="AH13" s="15"/>
      <c r="AI13" s="20" t="s">
        <v>49</v>
      </c>
    </row>
    <row r="14" spans="1:35" x14ac:dyDescent="0.25">
      <c r="A14" s="13">
        <v>6</v>
      </c>
      <c r="B14" s="14"/>
      <c r="C14" s="16" t="s">
        <v>45</v>
      </c>
      <c r="D14" s="18">
        <v>2785</v>
      </c>
      <c r="E14" s="14" t="s">
        <v>56</v>
      </c>
      <c r="F14" s="14" t="s">
        <v>56</v>
      </c>
      <c r="G14" s="14">
        <v>5505903</v>
      </c>
      <c r="H14" s="14">
        <v>0</v>
      </c>
      <c r="I14" s="14"/>
      <c r="J14" s="14"/>
      <c r="K14" s="19">
        <v>4244514</v>
      </c>
      <c r="L14" s="19">
        <v>881074.5</v>
      </c>
      <c r="M14" s="19"/>
      <c r="N14" s="19">
        <v>5125588.5</v>
      </c>
      <c r="O14" s="14">
        <v>0</v>
      </c>
      <c r="P14" s="18" t="s">
        <v>105</v>
      </c>
      <c r="Q14" s="15"/>
      <c r="R14" s="16"/>
      <c r="S14" s="16"/>
      <c r="T14" s="13"/>
      <c r="U14" s="16"/>
      <c r="V14" s="19">
        <v>1977874</v>
      </c>
      <c r="W14" s="13"/>
      <c r="X14" s="16">
        <v>5612</v>
      </c>
      <c r="Y14" s="16"/>
      <c r="Z14" s="16">
        <v>1403</v>
      </c>
      <c r="AA14" s="16"/>
      <c r="AB14" s="16">
        <v>4209</v>
      </c>
      <c r="AC14" s="16">
        <v>1403</v>
      </c>
      <c r="AD14" s="15" t="s">
        <v>181</v>
      </c>
      <c r="AE14" s="15">
        <v>0</v>
      </c>
      <c r="AF14" s="15">
        <v>0</v>
      </c>
      <c r="AG14" s="15">
        <v>4209</v>
      </c>
      <c r="AH14" s="15"/>
      <c r="AI14" s="20" t="s">
        <v>49</v>
      </c>
    </row>
    <row r="15" spans="1:35" x14ac:dyDescent="0.25">
      <c r="A15" s="13">
        <v>7</v>
      </c>
      <c r="B15" s="14"/>
      <c r="C15" s="16" t="s">
        <v>46</v>
      </c>
      <c r="D15" s="18">
        <v>14749</v>
      </c>
      <c r="E15" s="14" t="s">
        <v>57</v>
      </c>
      <c r="F15" s="14" t="s">
        <v>57</v>
      </c>
      <c r="G15" s="14">
        <v>252558</v>
      </c>
      <c r="H15" s="14">
        <v>0</v>
      </c>
      <c r="I15" s="14"/>
      <c r="J15" s="14"/>
      <c r="K15" s="19">
        <v>242007</v>
      </c>
      <c r="L15" s="19">
        <v>4209</v>
      </c>
      <c r="M15" s="19"/>
      <c r="N15" s="19">
        <v>246216</v>
      </c>
      <c r="O15" s="14">
        <v>0</v>
      </c>
      <c r="P15" s="18" t="s">
        <v>106</v>
      </c>
      <c r="Q15" s="15"/>
      <c r="R15" s="16"/>
      <c r="S15" s="16"/>
      <c r="T15" s="13"/>
      <c r="U15" s="16"/>
      <c r="V15" s="19">
        <v>1985200</v>
      </c>
      <c r="W15" s="13"/>
      <c r="X15" s="16">
        <v>401872</v>
      </c>
      <c r="Y15" s="16"/>
      <c r="Z15" s="16">
        <v>100468</v>
      </c>
      <c r="AA15" s="16"/>
      <c r="AB15" s="16">
        <v>301404</v>
      </c>
      <c r="AC15" s="16">
        <v>100468</v>
      </c>
      <c r="AD15" s="15" t="s">
        <v>181</v>
      </c>
      <c r="AE15" s="15">
        <v>0</v>
      </c>
      <c r="AF15" s="15">
        <v>0</v>
      </c>
      <c r="AG15" s="15">
        <v>301404</v>
      </c>
      <c r="AH15" s="15"/>
      <c r="AI15" s="20" t="s">
        <v>49</v>
      </c>
    </row>
    <row r="16" spans="1:35" x14ac:dyDescent="0.25">
      <c r="A16" s="13">
        <v>8</v>
      </c>
      <c r="B16" s="14"/>
      <c r="C16" s="16" t="s">
        <v>45</v>
      </c>
      <c r="D16" s="18">
        <v>2828</v>
      </c>
      <c r="E16" s="14" t="s">
        <v>58</v>
      </c>
      <c r="F16" s="14" t="s">
        <v>58</v>
      </c>
      <c r="G16" s="14">
        <v>6751758</v>
      </c>
      <c r="H16" s="14">
        <v>0</v>
      </c>
      <c r="I16" s="14"/>
      <c r="J16" s="14"/>
      <c r="K16" s="19">
        <v>6222888</v>
      </c>
      <c r="L16" s="19">
        <v>301404</v>
      </c>
      <c r="M16" s="19"/>
      <c r="N16" s="19">
        <v>6524292</v>
      </c>
      <c r="O16" s="14">
        <v>0</v>
      </c>
      <c r="P16" s="18" t="s">
        <v>107</v>
      </c>
      <c r="Q16" s="15"/>
      <c r="R16" s="16"/>
      <c r="S16" s="16"/>
      <c r="T16" s="13"/>
      <c r="U16" s="16"/>
      <c r="V16" s="19">
        <v>2035578</v>
      </c>
      <c r="W16" s="13"/>
      <c r="X16" s="16">
        <v>1767989</v>
      </c>
      <c r="Y16" s="16"/>
      <c r="Z16" s="16">
        <v>441997.25</v>
      </c>
      <c r="AA16" s="16"/>
      <c r="AB16" s="16">
        <v>1325991.75</v>
      </c>
      <c r="AC16" s="16">
        <v>441997.25</v>
      </c>
      <c r="AD16" s="15" t="s">
        <v>181</v>
      </c>
      <c r="AE16" s="15">
        <v>0</v>
      </c>
      <c r="AF16" s="15">
        <v>0</v>
      </c>
      <c r="AG16" s="15">
        <v>1325991.75</v>
      </c>
      <c r="AH16" s="15"/>
      <c r="AI16" s="20" t="s">
        <v>49</v>
      </c>
    </row>
    <row r="17" spans="1:35" x14ac:dyDescent="0.25">
      <c r="A17" s="13">
        <v>9</v>
      </c>
      <c r="B17" s="14"/>
      <c r="C17" s="16" t="s">
        <v>45</v>
      </c>
      <c r="D17" s="18">
        <v>3089</v>
      </c>
      <c r="E17" s="14" t="s">
        <v>59</v>
      </c>
      <c r="F17" s="14" t="s">
        <v>59</v>
      </c>
      <c r="G17" s="14">
        <v>1894989</v>
      </c>
      <c r="H17" s="14">
        <v>0</v>
      </c>
      <c r="I17" s="14"/>
      <c r="J17" s="14"/>
      <c r="K17" s="19">
        <v>127000</v>
      </c>
      <c r="L17" s="19">
        <v>1325991.75</v>
      </c>
      <c r="M17" s="19"/>
      <c r="N17" s="19">
        <v>1452991.75</v>
      </c>
      <c r="O17" s="14">
        <v>0</v>
      </c>
      <c r="P17" s="18" t="s">
        <v>108</v>
      </c>
      <c r="Q17" s="15"/>
      <c r="R17" s="16"/>
      <c r="S17" s="16"/>
      <c r="T17" s="13"/>
      <c r="U17" s="16"/>
      <c r="V17" s="19">
        <v>2056314</v>
      </c>
      <c r="W17" s="13"/>
      <c r="X17" s="16">
        <v>164950</v>
      </c>
      <c r="Y17" s="16"/>
      <c r="Z17" s="16">
        <v>41237.5</v>
      </c>
      <c r="AA17" s="16"/>
      <c r="AB17" s="16">
        <v>123712.5</v>
      </c>
      <c r="AC17" s="16">
        <v>41237.5</v>
      </c>
      <c r="AD17" s="15" t="s">
        <v>181</v>
      </c>
      <c r="AE17" s="15">
        <v>0</v>
      </c>
      <c r="AF17" s="15">
        <v>0</v>
      </c>
      <c r="AG17" s="15">
        <v>123712.5</v>
      </c>
      <c r="AH17" s="15"/>
      <c r="AI17" s="20" t="s">
        <v>49</v>
      </c>
    </row>
    <row r="18" spans="1:35" x14ac:dyDescent="0.25">
      <c r="A18" s="13">
        <v>10</v>
      </c>
      <c r="B18" s="14"/>
      <c r="C18" s="16" t="s">
        <v>46</v>
      </c>
      <c r="D18" s="18">
        <v>17607</v>
      </c>
      <c r="E18" s="14" t="s">
        <v>60</v>
      </c>
      <c r="F18" s="14" t="s">
        <v>60</v>
      </c>
      <c r="G18" s="14">
        <v>628800</v>
      </c>
      <c r="H18" s="14">
        <v>0</v>
      </c>
      <c r="I18" s="14"/>
      <c r="J18" s="14"/>
      <c r="K18" s="19">
        <v>144980</v>
      </c>
      <c r="L18" s="19">
        <v>123712.5</v>
      </c>
      <c r="M18" s="19"/>
      <c r="N18" s="19">
        <v>268692.5</v>
      </c>
      <c r="O18" s="14">
        <v>0</v>
      </c>
      <c r="P18" s="18" t="s">
        <v>109</v>
      </c>
      <c r="Q18" s="15"/>
      <c r="R18" s="16"/>
      <c r="S18" s="16"/>
      <c r="T18" s="13"/>
      <c r="U18" s="16"/>
      <c r="V18" s="19">
        <v>2111144</v>
      </c>
      <c r="W18" s="13"/>
      <c r="X18" s="16">
        <v>175732</v>
      </c>
      <c r="Y18" s="16"/>
      <c r="Z18" s="16">
        <v>43933</v>
      </c>
      <c r="AA18" s="16"/>
      <c r="AB18" s="16">
        <v>131799</v>
      </c>
      <c r="AC18" s="16">
        <v>43933</v>
      </c>
      <c r="AD18" s="15" t="s">
        <v>181</v>
      </c>
      <c r="AE18" s="15">
        <v>0</v>
      </c>
      <c r="AF18" s="15">
        <v>0</v>
      </c>
      <c r="AG18" s="15">
        <v>131799</v>
      </c>
      <c r="AH18" s="15"/>
      <c r="AI18" s="20" t="s">
        <v>49</v>
      </c>
    </row>
    <row r="19" spans="1:35" x14ac:dyDescent="0.25">
      <c r="A19" s="13">
        <v>11</v>
      </c>
      <c r="B19" s="14"/>
      <c r="C19" s="16" t="s">
        <v>45</v>
      </c>
      <c r="D19" s="18">
        <v>3240</v>
      </c>
      <c r="E19" s="14" t="s">
        <v>61</v>
      </c>
      <c r="F19" s="14" t="s">
        <v>61</v>
      </c>
      <c r="G19" s="14">
        <v>1681706</v>
      </c>
      <c r="H19" s="14">
        <v>0</v>
      </c>
      <c r="I19" s="14"/>
      <c r="J19" s="14"/>
      <c r="K19" s="19">
        <v>1645141</v>
      </c>
      <c r="L19" s="19">
        <v>2243.25</v>
      </c>
      <c r="M19" s="19"/>
      <c r="N19" s="19">
        <v>1647384.25</v>
      </c>
      <c r="O19" s="14">
        <v>0</v>
      </c>
      <c r="P19" s="18" t="s">
        <v>110</v>
      </c>
      <c r="Q19" s="15"/>
      <c r="R19" s="16"/>
      <c r="S19" s="16"/>
      <c r="T19" s="13"/>
      <c r="U19" s="16"/>
      <c r="V19" s="19">
        <v>2111139</v>
      </c>
      <c r="W19" s="13"/>
      <c r="X19" s="16">
        <v>159600</v>
      </c>
      <c r="Y19" s="16"/>
      <c r="Z19" s="16">
        <v>39900</v>
      </c>
      <c r="AA19" s="16"/>
      <c r="AB19" s="16">
        <v>119700</v>
      </c>
      <c r="AC19" s="16">
        <v>39900</v>
      </c>
      <c r="AD19" s="15" t="s">
        <v>181</v>
      </c>
      <c r="AE19" s="15">
        <v>0</v>
      </c>
      <c r="AF19" s="15">
        <v>0</v>
      </c>
      <c r="AG19" s="15">
        <v>119700</v>
      </c>
      <c r="AH19" s="15"/>
      <c r="AI19" s="20" t="s">
        <v>49</v>
      </c>
    </row>
    <row r="20" spans="1:35" x14ac:dyDescent="0.25">
      <c r="A20" s="13">
        <v>12</v>
      </c>
      <c r="B20" s="14"/>
      <c r="C20" s="16" t="s">
        <v>46</v>
      </c>
      <c r="D20" s="18">
        <v>19666</v>
      </c>
      <c r="E20" s="14" t="s">
        <v>62</v>
      </c>
      <c r="F20" s="14" t="s">
        <v>62</v>
      </c>
      <c r="G20" s="14">
        <v>1679931</v>
      </c>
      <c r="H20" s="14">
        <v>0</v>
      </c>
      <c r="I20" s="14"/>
      <c r="J20" s="14"/>
      <c r="K20" s="19">
        <v>1474115</v>
      </c>
      <c r="L20" s="19">
        <v>131799</v>
      </c>
      <c r="M20" s="19"/>
      <c r="N20" s="19">
        <v>1605914</v>
      </c>
      <c r="O20" s="14">
        <v>0</v>
      </c>
      <c r="P20" s="18" t="s">
        <v>111</v>
      </c>
      <c r="Q20" s="15"/>
      <c r="R20" s="16"/>
      <c r="S20" s="16"/>
      <c r="T20" s="13"/>
      <c r="U20" s="16"/>
      <c r="V20" s="19">
        <v>2113385</v>
      </c>
      <c r="W20" s="13"/>
      <c r="X20" s="16">
        <v>2991</v>
      </c>
      <c r="Y20" s="16"/>
      <c r="Z20" s="16">
        <v>747.75</v>
      </c>
      <c r="AA20" s="16"/>
      <c r="AB20" s="16">
        <v>2243.25</v>
      </c>
      <c r="AC20" s="16">
        <v>747.75</v>
      </c>
      <c r="AD20" s="15" t="s">
        <v>181</v>
      </c>
      <c r="AE20" s="15">
        <v>0</v>
      </c>
      <c r="AF20" s="15">
        <v>0</v>
      </c>
      <c r="AG20" s="15">
        <v>2243.25</v>
      </c>
      <c r="AH20" s="15"/>
      <c r="AI20" s="20" t="s">
        <v>49</v>
      </c>
    </row>
    <row r="21" spans="1:35" x14ac:dyDescent="0.25">
      <c r="A21" s="13">
        <v>13</v>
      </c>
      <c r="B21" s="14"/>
      <c r="C21" s="16" t="s">
        <v>46</v>
      </c>
      <c r="D21" s="18">
        <v>19667</v>
      </c>
      <c r="E21" s="14" t="s">
        <v>62</v>
      </c>
      <c r="F21" s="14" t="s">
        <v>62</v>
      </c>
      <c r="G21" s="14">
        <v>1257600</v>
      </c>
      <c r="H21" s="14">
        <v>0</v>
      </c>
      <c r="I21" s="14"/>
      <c r="J21" s="14"/>
      <c r="K21" s="19">
        <v>448780</v>
      </c>
      <c r="L21" s="19">
        <v>119700</v>
      </c>
      <c r="M21" s="19"/>
      <c r="N21" s="19">
        <v>568480</v>
      </c>
      <c r="O21" s="14">
        <v>0</v>
      </c>
      <c r="P21" s="18" t="s">
        <v>112</v>
      </c>
      <c r="Q21" s="15"/>
      <c r="R21" s="16"/>
      <c r="S21" s="16"/>
      <c r="T21" s="13"/>
      <c r="U21" s="16"/>
      <c r="V21" s="19">
        <v>2169956</v>
      </c>
      <c r="W21" s="13"/>
      <c r="X21" s="16">
        <v>198000</v>
      </c>
      <c r="Y21" s="16"/>
      <c r="Z21" s="16">
        <v>49500</v>
      </c>
      <c r="AA21" s="16"/>
      <c r="AB21" s="16">
        <v>148500</v>
      </c>
      <c r="AC21" s="16">
        <v>49500</v>
      </c>
      <c r="AD21" s="15" t="s">
        <v>181</v>
      </c>
      <c r="AE21" s="15">
        <v>0</v>
      </c>
      <c r="AF21" s="15">
        <v>0</v>
      </c>
      <c r="AG21" s="15">
        <v>148500</v>
      </c>
      <c r="AH21" s="15"/>
      <c r="AI21" s="20" t="s">
        <v>49</v>
      </c>
    </row>
    <row r="22" spans="1:35" x14ac:dyDescent="0.25">
      <c r="A22" s="13">
        <v>14</v>
      </c>
      <c r="B22" s="14"/>
      <c r="C22" s="16" t="s">
        <v>45</v>
      </c>
      <c r="D22" s="18">
        <v>2911</v>
      </c>
      <c r="E22" s="14" t="s">
        <v>63</v>
      </c>
      <c r="F22" s="14" t="s">
        <v>63</v>
      </c>
      <c r="G22" s="14">
        <v>1681706</v>
      </c>
      <c r="H22" s="14">
        <v>0</v>
      </c>
      <c r="I22" s="14"/>
      <c r="J22" s="14"/>
      <c r="K22" s="19">
        <v>1645141</v>
      </c>
      <c r="L22" s="19">
        <v>2243.25</v>
      </c>
      <c r="M22" s="19"/>
      <c r="N22" s="19">
        <v>1647384.25</v>
      </c>
      <c r="O22" s="14">
        <v>0</v>
      </c>
      <c r="P22" s="18" t="s">
        <v>113</v>
      </c>
      <c r="Q22" s="15"/>
      <c r="R22" s="16"/>
      <c r="S22" s="16"/>
      <c r="T22" s="13"/>
      <c r="U22" s="16"/>
      <c r="V22" s="19">
        <v>2186479</v>
      </c>
      <c r="W22" s="13"/>
      <c r="X22" s="16">
        <v>680949</v>
      </c>
      <c r="Y22" s="16"/>
      <c r="Z22" s="16">
        <v>170237.25</v>
      </c>
      <c r="AA22" s="16"/>
      <c r="AB22" s="16">
        <v>510711.75</v>
      </c>
      <c r="AC22" s="16">
        <v>170237.25</v>
      </c>
      <c r="AD22" s="15" t="s">
        <v>181</v>
      </c>
      <c r="AE22" s="15">
        <v>0</v>
      </c>
      <c r="AF22" s="15">
        <v>0</v>
      </c>
      <c r="AG22" s="15">
        <v>510711.75</v>
      </c>
      <c r="AH22" s="15"/>
      <c r="AI22" s="20" t="s">
        <v>49</v>
      </c>
    </row>
    <row r="23" spans="1:35" x14ac:dyDescent="0.25">
      <c r="A23" s="13">
        <v>15</v>
      </c>
      <c r="B23" s="14"/>
      <c r="C23" s="16" t="s">
        <v>46</v>
      </c>
      <c r="D23" s="18">
        <v>21403</v>
      </c>
      <c r="E23" s="14" t="s">
        <v>64</v>
      </c>
      <c r="F23" s="14" t="s">
        <v>64</v>
      </c>
      <c r="G23" s="14">
        <v>620000</v>
      </c>
      <c r="H23" s="14">
        <v>0</v>
      </c>
      <c r="I23" s="14"/>
      <c r="J23" s="14"/>
      <c r="K23" s="19">
        <v>413560</v>
      </c>
      <c r="L23" s="19">
        <v>148500</v>
      </c>
      <c r="M23" s="19"/>
      <c r="N23" s="19">
        <v>562060</v>
      </c>
      <c r="O23" s="14">
        <v>0</v>
      </c>
      <c r="P23" s="18" t="s">
        <v>114</v>
      </c>
      <c r="Q23" s="15"/>
      <c r="R23" s="16"/>
      <c r="S23" s="16"/>
      <c r="T23" s="13"/>
      <c r="U23" s="16"/>
      <c r="V23" s="19">
        <v>2188032</v>
      </c>
      <c r="W23" s="13"/>
      <c r="X23" s="16">
        <v>320000</v>
      </c>
      <c r="Y23" s="16"/>
      <c r="Z23" s="16">
        <v>80000</v>
      </c>
      <c r="AA23" s="16"/>
      <c r="AB23" s="16">
        <v>240000</v>
      </c>
      <c r="AC23" s="16">
        <v>80000</v>
      </c>
      <c r="AD23" s="15" t="s">
        <v>181</v>
      </c>
      <c r="AE23" s="15">
        <v>0</v>
      </c>
      <c r="AF23" s="15">
        <v>0</v>
      </c>
      <c r="AG23" s="15">
        <v>240000</v>
      </c>
      <c r="AH23" s="15"/>
      <c r="AI23" s="20" t="s">
        <v>49</v>
      </c>
    </row>
    <row r="24" spans="1:35" x14ac:dyDescent="0.25">
      <c r="A24" s="13">
        <v>16</v>
      </c>
      <c r="B24" s="14"/>
      <c r="C24" s="16" t="s">
        <v>45</v>
      </c>
      <c r="D24" s="18">
        <v>3666</v>
      </c>
      <c r="E24" s="14" t="s">
        <v>65</v>
      </c>
      <c r="F24" s="14" t="s">
        <v>65</v>
      </c>
      <c r="G24" s="14">
        <v>2244936</v>
      </c>
      <c r="H24" s="14">
        <v>0</v>
      </c>
      <c r="I24" s="14"/>
      <c r="J24" s="14"/>
      <c r="K24" s="19">
        <v>1532707</v>
      </c>
      <c r="L24" s="19">
        <v>510711.75</v>
      </c>
      <c r="M24" s="19"/>
      <c r="N24" s="19">
        <v>2043418.75</v>
      </c>
      <c r="O24" s="14">
        <v>0</v>
      </c>
      <c r="P24" s="18" t="s">
        <v>115</v>
      </c>
      <c r="Q24" s="15"/>
      <c r="R24" s="16"/>
      <c r="S24" s="16"/>
      <c r="T24" s="13"/>
      <c r="U24" s="16"/>
      <c r="V24" s="19">
        <v>2213619</v>
      </c>
      <c r="W24" s="13"/>
      <c r="X24" s="16">
        <v>440000</v>
      </c>
      <c r="Y24" s="16"/>
      <c r="Z24" s="16">
        <v>110000</v>
      </c>
      <c r="AA24" s="16"/>
      <c r="AB24" s="16">
        <v>330000</v>
      </c>
      <c r="AC24" s="16">
        <v>110000</v>
      </c>
      <c r="AD24" s="15" t="s">
        <v>181</v>
      </c>
      <c r="AE24" s="15">
        <v>0</v>
      </c>
      <c r="AF24" s="15">
        <v>0</v>
      </c>
      <c r="AG24" s="15">
        <v>330000</v>
      </c>
      <c r="AH24" s="15"/>
      <c r="AI24" s="20" t="s">
        <v>49</v>
      </c>
    </row>
    <row r="25" spans="1:35" x14ac:dyDescent="0.25">
      <c r="A25" s="13">
        <v>17</v>
      </c>
      <c r="B25" s="14"/>
      <c r="C25" s="16" t="s">
        <v>46</v>
      </c>
      <c r="D25" s="18">
        <v>22239</v>
      </c>
      <c r="E25" s="14" t="s">
        <v>66</v>
      </c>
      <c r="F25" s="14" t="s">
        <v>66</v>
      </c>
      <c r="G25" s="14">
        <v>1120000</v>
      </c>
      <c r="H25" s="14">
        <v>0</v>
      </c>
      <c r="I25" s="14"/>
      <c r="J25" s="14"/>
      <c r="K25" s="19">
        <v>784000</v>
      </c>
      <c r="L25" s="19">
        <v>240000</v>
      </c>
      <c r="M25" s="19"/>
      <c r="N25" s="19">
        <v>1024000</v>
      </c>
      <c r="O25" s="14">
        <v>0</v>
      </c>
      <c r="P25" s="18" t="s">
        <v>116</v>
      </c>
      <c r="Q25" s="15"/>
      <c r="R25" s="16"/>
      <c r="S25" s="16"/>
      <c r="T25" s="13"/>
      <c r="U25" s="16"/>
      <c r="V25" s="19">
        <v>2213618</v>
      </c>
      <c r="W25" s="13"/>
      <c r="X25" s="16">
        <v>99000</v>
      </c>
      <c r="Y25" s="16"/>
      <c r="Z25" s="16">
        <v>24750</v>
      </c>
      <c r="AA25" s="16"/>
      <c r="AB25" s="16">
        <v>74250</v>
      </c>
      <c r="AC25" s="16">
        <v>24750</v>
      </c>
      <c r="AD25" s="15" t="s">
        <v>181</v>
      </c>
      <c r="AE25" s="15">
        <v>0</v>
      </c>
      <c r="AF25" s="15">
        <v>0</v>
      </c>
      <c r="AG25" s="15">
        <v>74250</v>
      </c>
      <c r="AH25" s="15"/>
      <c r="AI25" s="20" t="s">
        <v>49</v>
      </c>
    </row>
    <row r="26" spans="1:35" x14ac:dyDescent="0.25">
      <c r="A26" s="13">
        <v>18</v>
      </c>
      <c r="B26" s="14"/>
      <c r="C26" s="16" t="s">
        <v>46</v>
      </c>
      <c r="D26" s="18">
        <v>22267</v>
      </c>
      <c r="E26" s="14" t="s">
        <v>67</v>
      </c>
      <c r="F26" s="14" t="s">
        <v>67</v>
      </c>
      <c r="G26" s="14">
        <v>1440000</v>
      </c>
      <c r="H26" s="14">
        <v>0</v>
      </c>
      <c r="I26" s="14"/>
      <c r="J26" s="14"/>
      <c r="K26" s="19">
        <v>980000</v>
      </c>
      <c r="L26" s="19">
        <v>330000</v>
      </c>
      <c r="M26" s="19"/>
      <c r="N26" s="19">
        <v>1310000</v>
      </c>
      <c r="O26" s="14">
        <v>0</v>
      </c>
      <c r="P26" s="18" t="s">
        <v>117</v>
      </c>
      <c r="Q26" s="15"/>
      <c r="R26" s="16"/>
      <c r="S26" s="16"/>
      <c r="T26" s="13"/>
      <c r="U26" s="16"/>
      <c r="V26" s="19">
        <v>2213613</v>
      </c>
      <c r="W26" s="13"/>
      <c r="X26" s="16">
        <v>99000</v>
      </c>
      <c r="Y26" s="16"/>
      <c r="Z26" s="16">
        <v>24750</v>
      </c>
      <c r="AA26" s="16"/>
      <c r="AB26" s="16">
        <v>74250</v>
      </c>
      <c r="AC26" s="16">
        <v>24750</v>
      </c>
      <c r="AD26" s="15" t="s">
        <v>181</v>
      </c>
      <c r="AE26" s="15">
        <v>0</v>
      </c>
      <c r="AF26" s="15">
        <v>0</v>
      </c>
      <c r="AG26" s="15">
        <v>74250</v>
      </c>
      <c r="AH26" s="15"/>
      <c r="AI26" s="20" t="s">
        <v>49</v>
      </c>
    </row>
    <row r="27" spans="1:35" x14ac:dyDescent="0.25">
      <c r="A27" s="13">
        <v>19</v>
      </c>
      <c r="B27" s="14"/>
      <c r="C27" s="16" t="s">
        <v>46</v>
      </c>
      <c r="D27" s="18">
        <v>22270</v>
      </c>
      <c r="E27" s="14" t="s">
        <v>67</v>
      </c>
      <c r="F27" s="14" t="s">
        <v>67</v>
      </c>
      <c r="G27" s="14">
        <v>310000</v>
      </c>
      <c r="H27" s="14">
        <v>0</v>
      </c>
      <c r="I27" s="14"/>
      <c r="J27" s="14"/>
      <c r="K27" s="19">
        <v>200580</v>
      </c>
      <c r="L27" s="19">
        <v>74250</v>
      </c>
      <c r="M27" s="19"/>
      <c r="N27" s="19">
        <v>274830</v>
      </c>
      <c r="O27" s="14">
        <v>0</v>
      </c>
      <c r="P27" s="18" t="s">
        <v>118</v>
      </c>
      <c r="Q27" s="15"/>
      <c r="R27" s="16"/>
      <c r="S27" s="16"/>
      <c r="T27" s="13"/>
      <c r="U27" s="16"/>
      <c r="V27" s="19">
        <v>2241426</v>
      </c>
      <c r="W27" s="13"/>
      <c r="X27" s="16">
        <v>99000</v>
      </c>
      <c r="Y27" s="16"/>
      <c r="Z27" s="16">
        <v>24750</v>
      </c>
      <c r="AA27" s="16"/>
      <c r="AB27" s="16">
        <v>74250</v>
      </c>
      <c r="AC27" s="16">
        <v>24750</v>
      </c>
      <c r="AD27" s="15" t="s">
        <v>181</v>
      </c>
      <c r="AE27" s="15">
        <v>0</v>
      </c>
      <c r="AF27" s="15">
        <v>0</v>
      </c>
      <c r="AG27" s="15">
        <v>74250</v>
      </c>
      <c r="AH27" s="15"/>
      <c r="AI27" s="20" t="s">
        <v>49</v>
      </c>
    </row>
    <row r="28" spans="1:35" x14ac:dyDescent="0.25">
      <c r="A28" s="13">
        <v>20</v>
      </c>
      <c r="B28" s="14"/>
      <c r="C28" s="16" t="s">
        <v>46</v>
      </c>
      <c r="D28" s="18">
        <v>22271</v>
      </c>
      <c r="E28" s="14" t="s">
        <v>67</v>
      </c>
      <c r="F28" s="14" t="s">
        <v>67</v>
      </c>
      <c r="G28" s="14">
        <v>310000</v>
      </c>
      <c r="H28" s="14">
        <v>0</v>
      </c>
      <c r="I28" s="14"/>
      <c r="J28" s="14"/>
      <c r="K28" s="19">
        <v>200580</v>
      </c>
      <c r="L28" s="19">
        <v>74250</v>
      </c>
      <c r="M28" s="19"/>
      <c r="N28" s="19">
        <v>274830</v>
      </c>
      <c r="O28" s="14">
        <v>0</v>
      </c>
      <c r="P28" s="18" t="s">
        <v>119</v>
      </c>
      <c r="Q28" s="15"/>
      <c r="R28" s="16"/>
      <c r="S28" s="16"/>
      <c r="T28" s="13"/>
      <c r="U28" s="16"/>
      <c r="V28" s="19">
        <v>2256975</v>
      </c>
      <c r="W28" s="13"/>
      <c r="X28" s="16">
        <v>910431</v>
      </c>
      <c r="Y28" s="16"/>
      <c r="Z28" s="16">
        <v>227607.75</v>
      </c>
      <c r="AA28" s="16"/>
      <c r="AB28" s="16">
        <v>682823.25</v>
      </c>
      <c r="AC28" s="16">
        <v>227607.75</v>
      </c>
      <c r="AD28" s="15" t="s">
        <v>181</v>
      </c>
      <c r="AE28" s="15">
        <v>0</v>
      </c>
      <c r="AF28" s="15">
        <v>0</v>
      </c>
      <c r="AG28" s="15">
        <v>682823.25</v>
      </c>
      <c r="AH28" s="15"/>
      <c r="AI28" s="20" t="s">
        <v>49</v>
      </c>
    </row>
    <row r="29" spans="1:35" x14ac:dyDescent="0.25">
      <c r="A29" s="13">
        <v>21</v>
      </c>
      <c r="B29" s="14"/>
      <c r="C29" s="16" t="s">
        <v>46</v>
      </c>
      <c r="D29" s="18">
        <v>23261</v>
      </c>
      <c r="E29" s="14" t="s">
        <v>68</v>
      </c>
      <c r="F29" s="14" t="s">
        <v>68</v>
      </c>
      <c r="G29" s="14">
        <v>1904294</v>
      </c>
      <c r="H29" s="14">
        <v>0</v>
      </c>
      <c r="I29" s="14"/>
      <c r="J29" s="14"/>
      <c r="K29" s="19">
        <v>1756488</v>
      </c>
      <c r="L29" s="19">
        <v>74250</v>
      </c>
      <c r="M29" s="19"/>
      <c r="N29" s="19">
        <v>1830738</v>
      </c>
      <c r="O29" s="14">
        <v>0</v>
      </c>
      <c r="P29" s="18" t="s">
        <v>120</v>
      </c>
      <c r="Q29" s="15"/>
      <c r="R29" s="16"/>
      <c r="S29" s="16"/>
      <c r="T29" s="13"/>
      <c r="U29" s="16"/>
      <c r="V29" s="19">
        <v>2251210</v>
      </c>
      <c r="W29" s="13"/>
      <c r="X29" s="16">
        <v>280000</v>
      </c>
      <c r="Y29" s="16"/>
      <c r="Z29" s="16">
        <v>70000</v>
      </c>
      <c r="AA29" s="16"/>
      <c r="AB29" s="16">
        <v>210000</v>
      </c>
      <c r="AC29" s="16">
        <v>70000</v>
      </c>
      <c r="AD29" s="15" t="s">
        <v>181</v>
      </c>
      <c r="AE29" s="15">
        <v>0</v>
      </c>
      <c r="AF29" s="15">
        <v>0</v>
      </c>
      <c r="AG29" s="15">
        <v>210000</v>
      </c>
      <c r="AH29" s="15"/>
      <c r="AI29" s="20" t="s">
        <v>49</v>
      </c>
    </row>
    <row r="30" spans="1:35" x14ac:dyDescent="0.25">
      <c r="A30" s="13">
        <v>22</v>
      </c>
      <c r="B30" s="14"/>
      <c r="C30" s="16" t="s">
        <v>45</v>
      </c>
      <c r="D30" s="18">
        <v>3786</v>
      </c>
      <c r="E30" s="14" t="s">
        <v>69</v>
      </c>
      <c r="F30" s="14" t="s">
        <v>69</v>
      </c>
      <c r="G30" s="14">
        <v>1040000</v>
      </c>
      <c r="H30" s="14">
        <v>0</v>
      </c>
      <c r="I30" s="14"/>
      <c r="J30" s="14"/>
      <c r="K30" s="19">
        <v>129569</v>
      </c>
      <c r="L30" s="19">
        <v>682823.25</v>
      </c>
      <c r="M30" s="19"/>
      <c r="N30" s="19">
        <v>812392.25</v>
      </c>
      <c r="O30" s="14">
        <v>0</v>
      </c>
      <c r="P30" s="18" t="s">
        <v>121</v>
      </c>
      <c r="Q30" s="15"/>
      <c r="R30" s="16"/>
      <c r="S30" s="16"/>
      <c r="T30" s="13"/>
      <c r="U30" s="16"/>
      <c r="V30" s="19">
        <v>2312312</v>
      </c>
      <c r="W30" s="13"/>
      <c r="X30" s="16">
        <v>99000</v>
      </c>
      <c r="Y30" s="16"/>
      <c r="Z30" s="16">
        <v>24750</v>
      </c>
      <c r="AA30" s="16"/>
      <c r="AB30" s="16">
        <v>74250</v>
      </c>
      <c r="AC30" s="16">
        <v>24750</v>
      </c>
      <c r="AD30" s="15" t="s">
        <v>181</v>
      </c>
      <c r="AE30" s="15">
        <v>0</v>
      </c>
      <c r="AF30" s="15">
        <v>0</v>
      </c>
      <c r="AG30" s="15">
        <v>74250</v>
      </c>
      <c r="AH30" s="15"/>
      <c r="AI30" s="20" t="s">
        <v>49</v>
      </c>
    </row>
    <row r="31" spans="1:35" x14ac:dyDescent="0.25">
      <c r="A31" s="13">
        <v>23</v>
      </c>
      <c r="B31" s="14"/>
      <c r="C31" s="16" t="s">
        <v>45</v>
      </c>
      <c r="D31" s="18">
        <v>3858</v>
      </c>
      <c r="E31" s="14" t="s">
        <v>70</v>
      </c>
      <c r="F31" s="14" t="s">
        <v>70</v>
      </c>
      <c r="G31" s="14">
        <v>910000</v>
      </c>
      <c r="H31" s="14">
        <v>0</v>
      </c>
      <c r="I31" s="14"/>
      <c r="J31" s="14"/>
      <c r="K31" s="19">
        <v>599564</v>
      </c>
      <c r="L31" s="19">
        <v>210000</v>
      </c>
      <c r="M31" s="19"/>
      <c r="N31" s="19">
        <v>809564</v>
      </c>
      <c r="O31" s="14">
        <v>0</v>
      </c>
      <c r="P31" s="18" t="s">
        <v>122</v>
      </c>
      <c r="Q31" s="15"/>
      <c r="R31" s="16"/>
      <c r="S31" s="16"/>
      <c r="T31" s="13"/>
      <c r="U31" s="16"/>
      <c r="V31" s="19">
        <v>2317351</v>
      </c>
      <c r="W31" s="13"/>
      <c r="X31" s="16">
        <v>199818</v>
      </c>
      <c r="Y31" s="16"/>
      <c r="Z31" s="16">
        <v>49954.5</v>
      </c>
      <c r="AA31" s="16"/>
      <c r="AB31" s="16">
        <v>149863.5</v>
      </c>
      <c r="AC31" s="16">
        <v>49954.5</v>
      </c>
      <c r="AD31" s="15" t="s">
        <v>181</v>
      </c>
      <c r="AE31" s="15">
        <v>0</v>
      </c>
      <c r="AF31" s="15">
        <v>0</v>
      </c>
      <c r="AG31" s="15">
        <v>149863.5</v>
      </c>
      <c r="AH31" s="15"/>
      <c r="AI31" s="20" t="s">
        <v>49</v>
      </c>
    </row>
    <row r="32" spans="1:35" x14ac:dyDescent="0.25">
      <c r="A32" s="13">
        <v>24</v>
      </c>
      <c r="B32" s="14"/>
      <c r="C32" s="16" t="s">
        <v>46</v>
      </c>
      <c r="D32" s="18">
        <v>23940</v>
      </c>
      <c r="E32" s="14" t="s">
        <v>71</v>
      </c>
      <c r="F32" s="14" t="s">
        <v>71</v>
      </c>
      <c r="G32" s="14">
        <v>310000</v>
      </c>
      <c r="H32" s="14">
        <v>0</v>
      </c>
      <c r="I32" s="14"/>
      <c r="J32" s="14"/>
      <c r="K32" s="19">
        <v>206780</v>
      </c>
      <c r="L32" s="19">
        <v>74250</v>
      </c>
      <c r="M32" s="19"/>
      <c r="N32" s="19">
        <v>281030</v>
      </c>
      <c r="O32" s="14">
        <v>0</v>
      </c>
      <c r="P32" s="18" t="s">
        <v>123</v>
      </c>
      <c r="Q32" s="15"/>
      <c r="R32" s="16"/>
      <c r="S32" s="16"/>
      <c r="T32" s="13"/>
      <c r="U32" s="16"/>
      <c r="V32" s="19">
        <v>2317380</v>
      </c>
      <c r="W32" s="13"/>
      <c r="X32" s="16">
        <v>199818</v>
      </c>
      <c r="Y32" s="16"/>
      <c r="Z32" s="16">
        <v>49954.5</v>
      </c>
      <c r="AA32" s="16"/>
      <c r="AB32" s="16">
        <v>149863.5</v>
      </c>
      <c r="AC32" s="16">
        <v>49954.5</v>
      </c>
      <c r="AD32" s="15" t="s">
        <v>181</v>
      </c>
      <c r="AE32" s="15">
        <v>0</v>
      </c>
      <c r="AF32" s="15">
        <v>0</v>
      </c>
      <c r="AG32" s="15">
        <v>149863.5</v>
      </c>
      <c r="AH32" s="15"/>
      <c r="AI32" s="20" t="s">
        <v>49</v>
      </c>
    </row>
    <row r="33" spans="1:35" x14ac:dyDescent="0.25">
      <c r="A33" s="13">
        <v>25</v>
      </c>
      <c r="B33" s="14"/>
      <c r="C33" s="16" t="s">
        <v>45</v>
      </c>
      <c r="D33" s="18">
        <v>4104</v>
      </c>
      <c r="E33" s="14" t="s">
        <v>72</v>
      </c>
      <c r="F33" s="14" t="s">
        <v>72</v>
      </c>
      <c r="G33" s="14">
        <v>860300</v>
      </c>
      <c r="H33" s="14">
        <v>0</v>
      </c>
      <c r="I33" s="14"/>
      <c r="J33" s="14"/>
      <c r="K33" s="19">
        <v>647272</v>
      </c>
      <c r="L33" s="19">
        <v>149863.5</v>
      </c>
      <c r="M33" s="19"/>
      <c r="N33" s="19">
        <v>797135.5</v>
      </c>
      <c r="O33" s="14">
        <v>0</v>
      </c>
      <c r="P33" s="18" t="s">
        <v>124</v>
      </c>
      <c r="Q33" s="15"/>
      <c r="R33" s="16"/>
      <c r="S33" s="16"/>
      <c r="T33" s="13"/>
      <c r="U33" s="16"/>
      <c r="V33" s="19">
        <v>2356192</v>
      </c>
      <c r="W33" s="13"/>
      <c r="X33" s="16">
        <v>60486</v>
      </c>
      <c r="Y33" s="16"/>
      <c r="Z33" s="16">
        <v>15121.5</v>
      </c>
      <c r="AA33" s="16"/>
      <c r="AB33" s="16">
        <v>45364.5</v>
      </c>
      <c r="AC33" s="16">
        <v>15121.5</v>
      </c>
      <c r="AD33" s="15" t="s">
        <v>181</v>
      </c>
      <c r="AE33" s="15">
        <v>0</v>
      </c>
      <c r="AF33" s="15">
        <v>0</v>
      </c>
      <c r="AG33" s="15">
        <v>45364.5</v>
      </c>
      <c r="AH33" s="15"/>
      <c r="AI33" s="20" t="s">
        <v>49</v>
      </c>
    </row>
    <row r="34" spans="1:35" x14ac:dyDescent="0.25">
      <c r="A34" s="13">
        <v>26</v>
      </c>
      <c r="B34" s="14"/>
      <c r="C34" s="16" t="s">
        <v>45</v>
      </c>
      <c r="D34" s="18">
        <v>4108</v>
      </c>
      <c r="E34" s="14" t="s">
        <v>72</v>
      </c>
      <c r="F34" s="14" t="s">
        <v>72</v>
      </c>
      <c r="G34" s="14">
        <v>860300</v>
      </c>
      <c r="H34" s="14">
        <v>0</v>
      </c>
      <c r="I34" s="14"/>
      <c r="J34" s="14"/>
      <c r="K34" s="19">
        <v>647272</v>
      </c>
      <c r="L34" s="19">
        <v>149863.5</v>
      </c>
      <c r="M34" s="19"/>
      <c r="N34" s="19">
        <v>797135.5</v>
      </c>
      <c r="O34" s="14">
        <v>0</v>
      </c>
      <c r="P34" s="18" t="s">
        <v>125</v>
      </c>
      <c r="Q34" s="15"/>
      <c r="R34" s="16"/>
      <c r="S34" s="16"/>
      <c r="T34" s="13"/>
      <c r="U34" s="16"/>
      <c r="V34" s="19">
        <v>2356205</v>
      </c>
      <c r="W34" s="13"/>
      <c r="X34" s="16">
        <v>60486</v>
      </c>
      <c r="Y34" s="16"/>
      <c r="Z34" s="16">
        <v>15121.5</v>
      </c>
      <c r="AA34" s="16"/>
      <c r="AB34" s="16">
        <v>45364.5</v>
      </c>
      <c r="AC34" s="16">
        <v>15121.5</v>
      </c>
      <c r="AD34" s="15" t="s">
        <v>181</v>
      </c>
      <c r="AE34" s="15">
        <v>0</v>
      </c>
      <c r="AF34" s="15">
        <v>0</v>
      </c>
      <c r="AG34" s="15">
        <v>45364.5</v>
      </c>
      <c r="AH34" s="15"/>
      <c r="AI34" s="20" t="s">
        <v>49</v>
      </c>
    </row>
    <row r="35" spans="1:35" x14ac:dyDescent="0.25">
      <c r="A35" s="13">
        <v>27</v>
      </c>
      <c r="B35" s="14"/>
      <c r="C35" s="16" t="s">
        <v>45</v>
      </c>
      <c r="D35" s="18">
        <v>4164</v>
      </c>
      <c r="E35" s="14" t="s">
        <v>73</v>
      </c>
      <c r="F35" s="14" t="s">
        <v>73</v>
      </c>
      <c r="G35" s="14">
        <v>660486</v>
      </c>
      <c r="H35" s="14">
        <v>0</v>
      </c>
      <c r="I35" s="14"/>
      <c r="J35" s="14"/>
      <c r="K35" s="19">
        <v>588000</v>
      </c>
      <c r="L35" s="19">
        <v>45364.5</v>
      </c>
      <c r="M35" s="19"/>
      <c r="N35" s="19">
        <v>633364.5</v>
      </c>
      <c r="O35" s="14">
        <v>0</v>
      </c>
      <c r="P35" s="18" t="s">
        <v>126</v>
      </c>
      <c r="Q35" s="15"/>
      <c r="R35" s="16"/>
      <c r="S35" s="16"/>
      <c r="T35" s="13"/>
      <c r="U35" s="16"/>
      <c r="V35" s="19">
        <v>2356208</v>
      </c>
      <c r="W35" s="13"/>
      <c r="X35" s="16">
        <v>94085</v>
      </c>
      <c r="Y35" s="16"/>
      <c r="Z35" s="16">
        <v>23521.25</v>
      </c>
      <c r="AA35" s="16"/>
      <c r="AB35" s="16">
        <v>70563.75</v>
      </c>
      <c r="AC35" s="16">
        <v>23521.25</v>
      </c>
      <c r="AD35" s="15" t="s">
        <v>181</v>
      </c>
      <c r="AE35" s="15">
        <v>0</v>
      </c>
      <c r="AF35" s="15">
        <v>0</v>
      </c>
      <c r="AG35" s="15">
        <v>70563.75</v>
      </c>
      <c r="AH35" s="15"/>
      <c r="AI35" s="20" t="s">
        <v>49</v>
      </c>
    </row>
    <row r="36" spans="1:35" x14ac:dyDescent="0.25">
      <c r="A36" s="13">
        <v>28</v>
      </c>
      <c r="B36" s="14"/>
      <c r="C36" s="16" t="s">
        <v>45</v>
      </c>
      <c r="D36" s="18">
        <v>4170</v>
      </c>
      <c r="E36" s="14" t="s">
        <v>73</v>
      </c>
      <c r="F36" s="14" t="s">
        <v>73</v>
      </c>
      <c r="G36" s="14">
        <v>660486</v>
      </c>
      <c r="H36" s="14">
        <v>0</v>
      </c>
      <c r="I36" s="14"/>
      <c r="J36" s="14"/>
      <c r="K36" s="19">
        <v>588000</v>
      </c>
      <c r="L36" s="19">
        <v>45364.5</v>
      </c>
      <c r="M36" s="19"/>
      <c r="N36" s="19">
        <v>633364.5</v>
      </c>
      <c r="O36" s="14">
        <v>0</v>
      </c>
      <c r="P36" s="18" t="s">
        <v>127</v>
      </c>
      <c r="Q36" s="15"/>
      <c r="R36" s="16"/>
      <c r="S36" s="16"/>
      <c r="T36" s="13"/>
      <c r="U36" s="16"/>
      <c r="V36" s="19">
        <v>2356216</v>
      </c>
      <c r="W36" s="13"/>
      <c r="X36" s="16">
        <v>94085</v>
      </c>
      <c r="Y36" s="16"/>
      <c r="Z36" s="16">
        <v>23521.25</v>
      </c>
      <c r="AA36" s="16"/>
      <c r="AB36" s="16">
        <v>70563.75</v>
      </c>
      <c r="AC36" s="16">
        <v>23521.25</v>
      </c>
      <c r="AD36" s="15" t="s">
        <v>181</v>
      </c>
      <c r="AE36" s="15">
        <v>0</v>
      </c>
      <c r="AF36" s="15">
        <v>0</v>
      </c>
      <c r="AG36" s="15">
        <v>70563.75</v>
      </c>
      <c r="AH36" s="15"/>
      <c r="AI36" s="20" t="s">
        <v>49</v>
      </c>
    </row>
    <row r="37" spans="1:35" x14ac:dyDescent="0.25">
      <c r="A37" s="13">
        <v>29</v>
      </c>
      <c r="B37" s="14"/>
      <c r="C37" s="16" t="s">
        <v>45</v>
      </c>
      <c r="D37" s="18">
        <v>4204</v>
      </c>
      <c r="E37" s="14" t="s">
        <v>73</v>
      </c>
      <c r="F37" s="14" t="s">
        <v>73</v>
      </c>
      <c r="G37" s="14">
        <v>1894989</v>
      </c>
      <c r="H37" s="14">
        <v>0</v>
      </c>
      <c r="I37" s="14"/>
      <c r="J37" s="14"/>
      <c r="K37" s="19">
        <v>1764886</v>
      </c>
      <c r="L37" s="19">
        <v>70563.75</v>
      </c>
      <c r="M37" s="19"/>
      <c r="N37" s="19">
        <v>1835449.75</v>
      </c>
      <c r="O37" s="14">
        <v>0</v>
      </c>
      <c r="P37" s="18" t="s">
        <v>128</v>
      </c>
      <c r="Q37" s="15"/>
      <c r="R37" s="16"/>
      <c r="S37" s="16"/>
      <c r="T37" s="13"/>
      <c r="U37" s="16"/>
      <c r="V37" s="19">
        <v>2356218</v>
      </c>
      <c r="W37" s="13"/>
      <c r="X37" s="16">
        <v>421918</v>
      </c>
      <c r="Y37" s="16"/>
      <c r="Z37" s="16">
        <v>105479.5</v>
      </c>
      <c r="AA37" s="16"/>
      <c r="AB37" s="16">
        <v>316438.5</v>
      </c>
      <c r="AC37" s="16">
        <v>105479.5</v>
      </c>
      <c r="AD37" s="15" t="s">
        <v>181</v>
      </c>
      <c r="AE37" s="15">
        <v>0</v>
      </c>
      <c r="AF37" s="15">
        <v>0</v>
      </c>
      <c r="AG37" s="15">
        <v>316438.5</v>
      </c>
      <c r="AH37" s="15"/>
      <c r="AI37" s="20" t="s">
        <v>49</v>
      </c>
    </row>
    <row r="38" spans="1:35" x14ac:dyDescent="0.25">
      <c r="A38" s="13">
        <v>30</v>
      </c>
      <c r="B38" s="14"/>
      <c r="C38" s="16" t="s">
        <v>45</v>
      </c>
      <c r="D38" s="18">
        <v>4208</v>
      </c>
      <c r="E38" s="14" t="s">
        <v>73</v>
      </c>
      <c r="F38" s="14" t="s">
        <v>73</v>
      </c>
      <c r="G38" s="14">
        <v>1894989</v>
      </c>
      <c r="H38" s="14">
        <v>0</v>
      </c>
      <c r="I38" s="14"/>
      <c r="J38" s="14"/>
      <c r="K38" s="19">
        <v>1764886</v>
      </c>
      <c r="L38" s="19">
        <v>70563.75</v>
      </c>
      <c r="M38" s="19"/>
      <c r="N38" s="19">
        <v>1835449.75</v>
      </c>
      <c r="O38" s="14">
        <v>0</v>
      </c>
      <c r="P38" s="18" t="s">
        <v>129</v>
      </c>
      <c r="Q38" s="15"/>
      <c r="R38" s="16"/>
      <c r="S38" s="16"/>
      <c r="T38" s="13"/>
      <c r="U38" s="16"/>
      <c r="V38" s="19">
        <v>2362382</v>
      </c>
      <c r="W38" s="13"/>
      <c r="X38" s="16">
        <v>198000</v>
      </c>
      <c r="Y38" s="16"/>
      <c r="Z38" s="16">
        <v>49500</v>
      </c>
      <c r="AA38" s="16"/>
      <c r="AB38" s="16">
        <v>148500</v>
      </c>
      <c r="AC38" s="16">
        <v>49500</v>
      </c>
      <c r="AD38" s="15" t="s">
        <v>181</v>
      </c>
      <c r="AE38" s="15">
        <v>0</v>
      </c>
      <c r="AF38" s="15">
        <v>0</v>
      </c>
      <c r="AG38" s="15">
        <v>148500</v>
      </c>
      <c r="AH38" s="15"/>
      <c r="AI38" s="20" t="s">
        <v>49</v>
      </c>
    </row>
    <row r="39" spans="1:35" x14ac:dyDescent="0.25">
      <c r="A39" s="13">
        <v>31</v>
      </c>
      <c r="B39" s="14"/>
      <c r="C39" s="16" t="s">
        <v>45</v>
      </c>
      <c r="D39" s="18">
        <v>4241</v>
      </c>
      <c r="E39" s="14" t="s">
        <v>73</v>
      </c>
      <c r="F39" s="14" t="s">
        <v>73</v>
      </c>
      <c r="G39" s="14">
        <v>1894989</v>
      </c>
      <c r="H39" s="14">
        <v>0</v>
      </c>
      <c r="I39" s="14"/>
      <c r="J39" s="14"/>
      <c r="K39" s="19">
        <v>1443610</v>
      </c>
      <c r="L39" s="19">
        <v>316438.5</v>
      </c>
      <c r="M39" s="19"/>
      <c r="N39" s="19">
        <v>1760048.5</v>
      </c>
      <c r="O39" s="14">
        <v>0</v>
      </c>
      <c r="P39" s="18" t="s">
        <v>130</v>
      </c>
      <c r="Q39" s="15"/>
      <c r="R39" s="16"/>
      <c r="S39" s="16"/>
      <c r="T39" s="13"/>
      <c r="U39" s="16"/>
      <c r="V39" s="19">
        <v>2393840</v>
      </c>
      <c r="W39" s="13"/>
      <c r="X39" s="16">
        <v>60486</v>
      </c>
      <c r="Y39" s="16"/>
      <c r="Z39" s="16">
        <v>15121.5</v>
      </c>
      <c r="AA39" s="16"/>
      <c r="AB39" s="16">
        <v>45364.5</v>
      </c>
      <c r="AC39" s="16">
        <v>15121.5</v>
      </c>
      <c r="AD39" s="15" t="s">
        <v>181</v>
      </c>
      <c r="AE39" s="15">
        <v>0</v>
      </c>
      <c r="AF39" s="15">
        <v>0</v>
      </c>
      <c r="AG39" s="15">
        <v>45364.5</v>
      </c>
      <c r="AH39" s="15"/>
      <c r="AI39" s="20" t="s">
        <v>49</v>
      </c>
    </row>
    <row r="40" spans="1:35" x14ac:dyDescent="0.25">
      <c r="A40" s="13">
        <v>32</v>
      </c>
      <c r="B40" s="14"/>
      <c r="C40" s="16" t="s">
        <v>46</v>
      </c>
      <c r="D40" s="18">
        <v>24642</v>
      </c>
      <c r="E40" s="14" t="s">
        <v>74</v>
      </c>
      <c r="F40" s="14" t="s">
        <v>74</v>
      </c>
      <c r="G40" s="14">
        <v>620000</v>
      </c>
      <c r="H40" s="14">
        <v>0</v>
      </c>
      <c r="I40" s="14"/>
      <c r="J40" s="14"/>
      <c r="K40" s="19">
        <v>397660</v>
      </c>
      <c r="L40" s="19">
        <v>148500</v>
      </c>
      <c r="M40" s="19"/>
      <c r="N40" s="19">
        <v>546160</v>
      </c>
      <c r="O40" s="14">
        <v>0</v>
      </c>
      <c r="P40" s="18" t="s">
        <v>131</v>
      </c>
      <c r="Q40" s="15"/>
      <c r="R40" s="16"/>
      <c r="S40" s="16"/>
      <c r="T40" s="13"/>
      <c r="U40" s="16"/>
      <c r="V40" s="19">
        <v>2394296</v>
      </c>
      <c r="W40" s="13"/>
      <c r="X40" s="16">
        <v>1684892</v>
      </c>
      <c r="Y40" s="16"/>
      <c r="Z40" s="16">
        <v>421223</v>
      </c>
      <c r="AA40" s="16"/>
      <c r="AB40" s="16">
        <v>1263669</v>
      </c>
      <c r="AC40" s="16">
        <v>421223</v>
      </c>
      <c r="AD40" s="15" t="s">
        <v>181</v>
      </c>
      <c r="AE40" s="15">
        <v>0</v>
      </c>
      <c r="AF40" s="15">
        <v>0</v>
      </c>
      <c r="AG40" s="15">
        <v>1263669</v>
      </c>
      <c r="AH40" s="15"/>
      <c r="AI40" s="20" t="s">
        <v>49</v>
      </c>
    </row>
    <row r="41" spans="1:35" x14ac:dyDescent="0.25">
      <c r="A41" s="13">
        <v>33</v>
      </c>
      <c r="B41" s="14"/>
      <c r="C41" s="16" t="s">
        <v>45</v>
      </c>
      <c r="D41" s="18">
        <v>4294</v>
      </c>
      <c r="E41" s="14" t="s">
        <v>75</v>
      </c>
      <c r="F41" s="14" t="s">
        <v>75</v>
      </c>
      <c r="G41" s="14">
        <v>660486</v>
      </c>
      <c r="H41" s="14">
        <v>0</v>
      </c>
      <c r="I41" s="14"/>
      <c r="J41" s="14"/>
      <c r="K41" s="19">
        <v>588000</v>
      </c>
      <c r="L41" s="19">
        <v>45364.5</v>
      </c>
      <c r="M41" s="19"/>
      <c r="N41" s="19">
        <v>633364.5</v>
      </c>
      <c r="O41" s="14">
        <v>0</v>
      </c>
      <c r="P41" s="18" t="s">
        <v>132</v>
      </c>
      <c r="Q41" s="15"/>
      <c r="R41" s="16"/>
      <c r="S41" s="16"/>
      <c r="T41" s="13"/>
      <c r="U41" s="16"/>
      <c r="V41" s="19">
        <v>2393836</v>
      </c>
      <c r="W41" s="13"/>
      <c r="X41" s="16">
        <v>471250</v>
      </c>
      <c r="Y41" s="16"/>
      <c r="Z41" s="16">
        <v>117812.5</v>
      </c>
      <c r="AA41" s="16"/>
      <c r="AB41" s="16">
        <v>353437.5</v>
      </c>
      <c r="AC41" s="16">
        <v>117812.5</v>
      </c>
      <c r="AD41" s="15" t="s">
        <v>181</v>
      </c>
      <c r="AE41" s="15">
        <v>0</v>
      </c>
      <c r="AF41" s="15">
        <v>0</v>
      </c>
      <c r="AG41" s="15">
        <v>353437.5</v>
      </c>
      <c r="AH41" s="15"/>
      <c r="AI41" s="20" t="s">
        <v>49</v>
      </c>
    </row>
    <row r="42" spans="1:35" x14ac:dyDescent="0.25">
      <c r="A42" s="13">
        <v>34</v>
      </c>
      <c r="B42" s="14"/>
      <c r="C42" s="16" t="s">
        <v>45</v>
      </c>
      <c r="D42" s="18">
        <v>4320</v>
      </c>
      <c r="E42" s="14" t="s">
        <v>75</v>
      </c>
      <c r="F42" s="14" t="s">
        <v>75</v>
      </c>
      <c r="G42" s="14">
        <v>11609620</v>
      </c>
      <c r="H42" s="14">
        <v>237700</v>
      </c>
      <c r="I42" s="14"/>
      <c r="J42" s="14"/>
      <c r="K42" s="19">
        <v>9488533</v>
      </c>
      <c r="L42" s="19">
        <v>1263669</v>
      </c>
      <c r="M42" s="19"/>
      <c r="N42" s="19">
        <v>10752202</v>
      </c>
      <c r="O42" s="14">
        <v>0</v>
      </c>
      <c r="P42" s="18" t="s">
        <v>133</v>
      </c>
      <c r="Q42" s="15"/>
      <c r="R42" s="16"/>
      <c r="S42" s="16"/>
      <c r="T42" s="13"/>
      <c r="U42" s="16"/>
      <c r="V42" s="19">
        <v>2393850</v>
      </c>
      <c r="W42" s="13"/>
      <c r="X42" s="16">
        <v>99000</v>
      </c>
      <c r="Y42" s="16"/>
      <c r="Z42" s="16">
        <v>24750</v>
      </c>
      <c r="AA42" s="16"/>
      <c r="AB42" s="16">
        <v>74250</v>
      </c>
      <c r="AC42" s="16">
        <v>24750</v>
      </c>
      <c r="AD42" s="15" t="s">
        <v>181</v>
      </c>
      <c r="AE42" s="15">
        <v>0</v>
      </c>
      <c r="AF42" s="15">
        <v>0</v>
      </c>
      <c r="AG42" s="15">
        <v>74250</v>
      </c>
      <c r="AH42" s="15"/>
      <c r="AI42" s="20" t="s">
        <v>49</v>
      </c>
    </row>
    <row r="43" spans="1:35" x14ac:dyDescent="0.25">
      <c r="A43" s="13">
        <v>35</v>
      </c>
      <c r="B43" s="14"/>
      <c r="C43" s="16" t="s">
        <v>45</v>
      </c>
      <c r="D43" s="18">
        <v>4354</v>
      </c>
      <c r="E43" s="14" t="s">
        <v>75</v>
      </c>
      <c r="F43" s="14" t="s">
        <v>75</v>
      </c>
      <c r="G43" s="14">
        <v>1913200</v>
      </c>
      <c r="H43" s="14">
        <v>0</v>
      </c>
      <c r="I43" s="14"/>
      <c r="J43" s="14"/>
      <c r="K43" s="19">
        <v>1413111</v>
      </c>
      <c r="L43" s="19">
        <v>353437.5</v>
      </c>
      <c r="M43" s="19"/>
      <c r="N43" s="19">
        <v>1766548.5</v>
      </c>
      <c r="O43" s="14">
        <v>0</v>
      </c>
      <c r="P43" s="18" t="s">
        <v>134</v>
      </c>
      <c r="Q43" s="15"/>
      <c r="R43" s="16"/>
      <c r="S43" s="16"/>
      <c r="T43" s="13"/>
      <c r="U43" s="16"/>
      <c r="V43" s="19">
        <v>2436120</v>
      </c>
      <c r="W43" s="13"/>
      <c r="X43" s="16">
        <v>746274</v>
      </c>
      <c r="Y43" s="16"/>
      <c r="Z43" s="16">
        <v>186568.5</v>
      </c>
      <c r="AA43" s="16"/>
      <c r="AB43" s="16">
        <v>559705.5</v>
      </c>
      <c r="AC43" s="16">
        <v>186568.5</v>
      </c>
      <c r="AD43" s="15" t="s">
        <v>181</v>
      </c>
      <c r="AE43" s="15">
        <v>0</v>
      </c>
      <c r="AF43" s="15">
        <v>0</v>
      </c>
      <c r="AG43" s="15">
        <v>559705.5</v>
      </c>
      <c r="AH43" s="15"/>
      <c r="AI43" s="20" t="s">
        <v>49</v>
      </c>
    </row>
    <row r="44" spans="1:35" x14ac:dyDescent="0.25">
      <c r="A44" s="13">
        <v>36</v>
      </c>
      <c r="B44" s="14"/>
      <c r="C44" s="16" t="s">
        <v>46</v>
      </c>
      <c r="D44" s="18">
        <v>25094</v>
      </c>
      <c r="E44" s="14" t="s">
        <v>75</v>
      </c>
      <c r="F44" s="14" t="s">
        <v>75</v>
      </c>
      <c r="G44" s="14">
        <v>310000</v>
      </c>
      <c r="H44" s="14">
        <v>0</v>
      </c>
      <c r="I44" s="14"/>
      <c r="J44" s="14"/>
      <c r="K44" s="19">
        <v>206780</v>
      </c>
      <c r="L44" s="19">
        <v>74250</v>
      </c>
      <c r="M44" s="19"/>
      <c r="N44" s="19">
        <v>281030</v>
      </c>
      <c r="O44" s="14">
        <v>0</v>
      </c>
      <c r="P44" s="18" t="s">
        <v>135</v>
      </c>
      <c r="Q44" s="15"/>
      <c r="R44" s="16"/>
      <c r="S44" s="16"/>
      <c r="T44" s="13"/>
      <c r="U44" s="16"/>
      <c r="V44" s="19">
        <v>2436125</v>
      </c>
      <c r="W44" s="13"/>
      <c r="X44" s="16">
        <v>1954186</v>
      </c>
      <c r="Y44" s="16"/>
      <c r="Z44" s="16">
        <v>488546.5</v>
      </c>
      <c r="AA44" s="16"/>
      <c r="AB44" s="16">
        <v>1465639.5</v>
      </c>
      <c r="AC44" s="16">
        <v>488546.5</v>
      </c>
      <c r="AD44" s="15" t="s">
        <v>181</v>
      </c>
      <c r="AE44" s="15">
        <v>0</v>
      </c>
      <c r="AF44" s="15">
        <v>0</v>
      </c>
      <c r="AG44" s="15">
        <v>1465639.5</v>
      </c>
      <c r="AH44" s="15"/>
      <c r="AI44" s="20" t="s">
        <v>49</v>
      </c>
    </row>
    <row r="45" spans="1:35" x14ac:dyDescent="0.25">
      <c r="A45" s="13">
        <v>37</v>
      </c>
      <c r="B45" s="14"/>
      <c r="C45" s="16" t="s">
        <v>47</v>
      </c>
      <c r="D45" s="18">
        <v>145</v>
      </c>
      <c r="E45" s="14" t="s">
        <v>76</v>
      </c>
      <c r="F45" s="14" t="s">
        <v>76</v>
      </c>
      <c r="G45" s="14">
        <v>5357000</v>
      </c>
      <c r="H45" s="14">
        <v>0</v>
      </c>
      <c r="I45" s="14"/>
      <c r="J45" s="14"/>
      <c r="K45" s="19">
        <v>4518511</v>
      </c>
      <c r="L45" s="19">
        <v>559705.5</v>
      </c>
      <c r="M45" s="19"/>
      <c r="N45" s="19">
        <v>5078216.5</v>
      </c>
      <c r="O45" s="14">
        <v>0</v>
      </c>
      <c r="P45" s="18" t="s">
        <v>136</v>
      </c>
      <c r="Q45" s="15"/>
      <c r="R45" s="16"/>
      <c r="S45" s="16"/>
      <c r="T45" s="13"/>
      <c r="U45" s="16"/>
      <c r="V45" s="19">
        <v>2470981</v>
      </c>
      <c r="W45" s="13"/>
      <c r="X45" s="16">
        <v>357000</v>
      </c>
      <c r="Y45" s="16"/>
      <c r="Z45" s="16">
        <v>89250</v>
      </c>
      <c r="AA45" s="16"/>
      <c r="AB45" s="16">
        <v>267750</v>
      </c>
      <c r="AC45" s="16">
        <v>89250</v>
      </c>
      <c r="AD45" s="15" t="s">
        <v>181</v>
      </c>
      <c r="AE45" s="15">
        <v>0</v>
      </c>
      <c r="AF45" s="15">
        <v>0</v>
      </c>
      <c r="AG45" s="15">
        <v>267750</v>
      </c>
      <c r="AH45" s="15"/>
      <c r="AI45" s="20" t="s">
        <v>49</v>
      </c>
    </row>
    <row r="46" spans="1:35" x14ac:dyDescent="0.25">
      <c r="A46" s="13">
        <v>38</v>
      </c>
      <c r="B46" s="14"/>
      <c r="C46" s="16" t="s">
        <v>47</v>
      </c>
      <c r="D46" s="18">
        <v>124</v>
      </c>
      <c r="E46" s="14" t="s">
        <v>77</v>
      </c>
      <c r="F46" s="14" t="s">
        <v>77</v>
      </c>
      <c r="G46" s="14">
        <v>2244936</v>
      </c>
      <c r="H46" s="14">
        <v>0</v>
      </c>
      <c r="I46" s="14"/>
      <c r="J46" s="14"/>
      <c r="K46" s="19">
        <v>284935</v>
      </c>
      <c r="L46" s="19">
        <v>1465639.5</v>
      </c>
      <c r="M46" s="19"/>
      <c r="N46" s="19">
        <v>1750574.5</v>
      </c>
      <c r="O46" s="14">
        <v>0</v>
      </c>
      <c r="P46" s="18" t="s">
        <v>137</v>
      </c>
      <c r="Q46" s="15"/>
      <c r="R46" s="16"/>
      <c r="S46" s="16"/>
      <c r="T46" s="13"/>
      <c r="U46" s="16"/>
      <c r="V46" s="19">
        <v>2473674</v>
      </c>
      <c r="W46" s="13"/>
      <c r="X46" s="16">
        <v>99000</v>
      </c>
      <c r="Y46" s="16"/>
      <c r="Z46" s="16">
        <v>24750</v>
      </c>
      <c r="AA46" s="16"/>
      <c r="AB46" s="16">
        <v>74250</v>
      </c>
      <c r="AC46" s="16">
        <v>24750</v>
      </c>
      <c r="AD46" s="15" t="s">
        <v>181</v>
      </c>
      <c r="AE46" s="15">
        <v>0</v>
      </c>
      <c r="AF46" s="15">
        <v>0</v>
      </c>
      <c r="AG46" s="15">
        <v>74250</v>
      </c>
      <c r="AH46" s="15"/>
      <c r="AI46" s="20" t="s">
        <v>49</v>
      </c>
    </row>
    <row r="47" spans="1:35" x14ac:dyDescent="0.25">
      <c r="A47" s="13">
        <v>39</v>
      </c>
      <c r="B47" s="14"/>
      <c r="C47" s="16" t="s">
        <v>48</v>
      </c>
      <c r="D47" s="18">
        <v>902</v>
      </c>
      <c r="E47" s="14" t="s">
        <v>78</v>
      </c>
      <c r="F47" s="14" t="s">
        <v>78</v>
      </c>
      <c r="G47" s="14">
        <v>1180000</v>
      </c>
      <c r="H47" s="14">
        <v>0</v>
      </c>
      <c r="I47" s="14"/>
      <c r="J47" s="14"/>
      <c r="K47" s="19">
        <v>787240</v>
      </c>
      <c r="L47" s="19">
        <v>267750</v>
      </c>
      <c r="M47" s="19"/>
      <c r="N47" s="19">
        <v>1054990</v>
      </c>
      <c r="O47" s="14">
        <v>0</v>
      </c>
      <c r="P47" s="18" t="s">
        <v>138</v>
      </c>
      <c r="Q47" s="15"/>
      <c r="R47" s="16"/>
      <c r="S47" s="16"/>
      <c r="T47" s="13"/>
      <c r="U47" s="16"/>
      <c r="V47" s="19">
        <v>2467790</v>
      </c>
      <c r="W47" s="13"/>
      <c r="X47" s="16">
        <v>87866</v>
      </c>
      <c r="Y47" s="16"/>
      <c r="Z47" s="16">
        <v>21966.5</v>
      </c>
      <c r="AA47" s="16"/>
      <c r="AB47" s="16">
        <v>65899.5</v>
      </c>
      <c r="AC47" s="16">
        <v>21966.5</v>
      </c>
      <c r="AD47" s="15" t="s">
        <v>181</v>
      </c>
      <c r="AE47" s="15">
        <v>0</v>
      </c>
      <c r="AF47" s="15">
        <v>0</v>
      </c>
      <c r="AG47" s="15">
        <v>65899.5</v>
      </c>
      <c r="AH47" s="15"/>
      <c r="AI47" s="20" t="s">
        <v>49</v>
      </c>
    </row>
    <row r="48" spans="1:35" x14ac:dyDescent="0.25">
      <c r="A48" s="13">
        <v>40</v>
      </c>
      <c r="B48" s="14"/>
      <c r="C48" s="16" t="s">
        <v>48</v>
      </c>
      <c r="D48" s="18">
        <v>907</v>
      </c>
      <c r="E48" s="14" t="s">
        <v>78</v>
      </c>
      <c r="F48" s="14" t="s">
        <v>78</v>
      </c>
      <c r="G48" s="14">
        <v>310000</v>
      </c>
      <c r="H48" s="14">
        <v>0</v>
      </c>
      <c r="I48" s="14"/>
      <c r="J48" s="14"/>
      <c r="K48" s="19">
        <v>206780</v>
      </c>
      <c r="L48" s="19">
        <v>74250</v>
      </c>
      <c r="M48" s="19"/>
      <c r="N48" s="19">
        <v>281030</v>
      </c>
      <c r="O48" s="14">
        <v>0</v>
      </c>
      <c r="P48" s="18" t="s">
        <v>139</v>
      </c>
      <c r="Q48" s="15"/>
      <c r="R48" s="16"/>
      <c r="S48" s="16"/>
      <c r="T48" s="13"/>
      <c r="U48" s="16"/>
      <c r="V48" s="19">
        <v>2470484</v>
      </c>
      <c r="W48" s="13"/>
      <c r="X48" s="16">
        <v>30000</v>
      </c>
      <c r="Y48" s="16"/>
      <c r="Z48" s="16">
        <v>7500</v>
      </c>
      <c r="AA48" s="16"/>
      <c r="AB48" s="16">
        <v>22500</v>
      </c>
      <c r="AC48" s="16">
        <v>7500</v>
      </c>
      <c r="AD48" s="15" t="s">
        <v>181</v>
      </c>
      <c r="AE48" s="15">
        <v>0</v>
      </c>
      <c r="AF48" s="15">
        <v>0</v>
      </c>
      <c r="AG48" s="15">
        <v>22500</v>
      </c>
      <c r="AH48" s="15"/>
      <c r="AI48" s="20" t="s">
        <v>49</v>
      </c>
    </row>
    <row r="49" spans="1:35" x14ac:dyDescent="0.25">
      <c r="A49" s="13">
        <v>41</v>
      </c>
      <c r="B49" s="14"/>
      <c r="C49" s="16" t="s">
        <v>48</v>
      </c>
      <c r="D49" s="18">
        <v>918</v>
      </c>
      <c r="E49" s="14" t="s">
        <v>78</v>
      </c>
      <c r="F49" s="14" t="s">
        <v>78</v>
      </c>
      <c r="G49" s="14">
        <v>409977</v>
      </c>
      <c r="H49" s="14">
        <v>0</v>
      </c>
      <c r="I49" s="14"/>
      <c r="J49" s="14"/>
      <c r="K49" s="19">
        <v>315669</v>
      </c>
      <c r="L49" s="19">
        <v>65899.5</v>
      </c>
      <c r="M49" s="19"/>
      <c r="N49" s="19">
        <v>381568.5</v>
      </c>
      <c r="O49" s="14">
        <v>0</v>
      </c>
      <c r="P49" s="18" t="s">
        <v>140</v>
      </c>
      <c r="Q49" s="15"/>
      <c r="R49" s="16"/>
      <c r="S49" s="16"/>
      <c r="T49" s="13"/>
      <c r="U49" s="16"/>
      <c r="V49" s="19">
        <v>2499465</v>
      </c>
      <c r="W49" s="13"/>
      <c r="X49" s="16">
        <v>40200</v>
      </c>
      <c r="Y49" s="16"/>
      <c r="Z49" s="16">
        <v>10050</v>
      </c>
      <c r="AA49" s="16"/>
      <c r="AB49" s="16">
        <v>30150</v>
      </c>
      <c r="AC49" s="16">
        <v>10050</v>
      </c>
      <c r="AD49" s="15" t="s">
        <v>181</v>
      </c>
      <c r="AE49" s="15">
        <v>0</v>
      </c>
      <c r="AF49" s="15">
        <v>0</v>
      </c>
      <c r="AG49" s="15">
        <v>30150</v>
      </c>
      <c r="AH49" s="15"/>
      <c r="AI49" s="20" t="s">
        <v>49</v>
      </c>
    </row>
    <row r="50" spans="1:35" x14ac:dyDescent="0.25">
      <c r="A50" s="13">
        <v>42</v>
      </c>
      <c r="B50" s="14"/>
      <c r="C50" s="16" t="s">
        <v>47</v>
      </c>
      <c r="D50" s="18">
        <v>334</v>
      </c>
      <c r="E50" s="14" t="s">
        <v>79</v>
      </c>
      <c r="F50" s="14" t="s">
        <v>79</v>
      </c>
      <c r="G50" s="14">
        <v>690486</v>
      </c>
      <c r="H50" s="14">
        <v>0</v>
      </c>
      <c r="I50" s="14"/>
      <c r="J50" s="14"/>
      <c r="K50" s="19">
        <v>647276</v>
      </c>
      <c r="L50" s="19">
        <v>22500</v>
      </c>
      <c r="M50" s="19"/>
      <c r="N50" s="19">
        <v>669776</v>
      </c>
      <c r="O50" s="14">
        <v>0</v>
      </c>
      <c r="P50" s="18" t="s">
        <v>141</v>
      </c>
      <c r="Q50" s="15"/>
      <c r="R50" s="16"/>
      <c r="S50" s="16"/>
      <c r="T50" s="13"/>
      <c r="U50" s="16"/>
      <c r="V50" s="19">
        <v>2499439</v>
      </c>
      <c r="W50" s="13"/>
      <c r="X50" s="16">
        <v>40200</v>
      </c>
      <c r="Y50" s="16"/>
      <c r="Z50" s="16">
        <v>10050</v>
      </c>
      <c r="AA50" s="16"/>
      <c r="AB50" s="16">
        <v>30150</v>
      </c>
      <c r="AC50" s="16">
        <v>10050</v>
      </c>
      <c r="AD50" s="15" t="s">
        <v>181</v>
      </c>
      <c r="AE50" s="15">
        <v>0</v>
      </c>
      <c r="AF50" s="15">
        <v>0</v>
      </c>
      <c r="AG50" s="15">
        <v>30150</v>
      </c>
      <c r="AH50" s="15"/>
      <c r="AI50" s="20" t="s">
        <v>49</v>
      </c>
    </row>
    <row r="51" spans="1:35" x14ac:dyDescent="0.25">
      <c r="A51" s="13">
        <v>43</v>
      </c>
      <c r="B51" s="14"/>
      <c r="C51" s="16" t="s">
        <v>48</v>
      </c>
      <c r="D51" s="18">
        <v>1472</v>
      </c>
      <c r="E51" s="14" t="s">
        <v>80</v>
      </c>
      <c r="F51" s="14" t="s">
        <v>80</v>
      </c>
      <c r="G51" s="14">
        <v>310000</v>
      </c>
      <c r="H51" s="14">
        <v>0</v>
      </c>
      <c r="I51" s="14"/>
      <c r="J51" s="14"/>
      <c r="K51" s="19">
        <v>203580</v>
      </c>
      <c r="L51" s="19">
        <v>30150</v>
      </c>
      <c r="M51" s="19"/>
      <c r="N51" s="19">
        <v>233730</v>
      </c>
      <c r="O51" s="14">
        <v>0</v>
      </c>
      <c r="P51" s="18" t="s">
        <v>142</v>
      </c>
      <c r="Q51" s="15"/>
      <c r="R51" s="16"/>
      <c r="S51" s="16"/>
      <c r="T51" s="13"/>
      <c r="U51" s="16"/>
      <c r="V51" s="19">
        <v>2499460</v>
      </c>
      <c r="W51" s="13"/>
      <c r="X51" s="16">
        <v>99000</v>
      </c>
      <c r="Y51" s="16"/>
      <c r="Z51" s="16">
        <v>24750</v>
      </c>
      <c r="AA51" s="16"/>
      <c r="AB51" s="16">
        <v>74250</v>
      </c>
      <c r="AC51" s="16">
        <v>24750</v>
      </c>
      <c r="AD51" s="15" t="s">
        <v>181</v>
      </c>
      <c r="AE51" s="15">
        <v>0</v>
      </c>
      <c r="AF51" s="15">
        <v>0</v>
      </c>
      <c r="AG51" s="15">
        <v>74250</v>
      </c>
      <c r="AH51" s="15"/>
      <c r="AI51" s="20" t="s">
        <v>49</v>
      </c>
    </row>
    <row r="52" spans="1:35" x14ac:dyDescent="0.25">
      <c r="A52" s="13">
        <v>44</v>
      </c>
      <c r="B52" s="14"/>
      <c r="C52" s="16" t="s">
        <v>48</v>
      </c>
      <c r="D52" s="18">
        <v>1473</v>
      </c>
      <c r="E52" s="14" t="s">
        <v>80</v>
      </c>
      <c r="F52" s="14" t="s">
        <v>80</v>
      </c>
      <c r="G52" s="14">
        <v>310000</v>
      </c>
      <c r="H52" s="14">
        <v>0</v>
      </c>
      <c r="I52" s="14"/>
      <c r="J52" s="14"/>
      <c r="K52" s="19">
        <v>173280</v>
      </c>
      <c r="L52" s="19">
        <v>30150</v>
      </c>
      <c r="M52" s="19"/>
      <c r="N52" s="19">
        <v>203430</v>
      </c>
      <c r="O52" s="14">
        <v>0</v>
      </c>
      <c r="P52" s="18" t="s">
        <v>143</v>
      </c>
      <c r="Q52" s="15"/>
      <c r="R52" s="16"/>
      <c r="S52" s="16"/>
      <c r="T52" s="13"/>
      <c r="U52" s="16"/>
      <c r="V52" s="19">
        <v>2499463</v>
      </c>
      <c r="W52" s="13"/>
      <c r="X52" s="16">
        <v>99000</v>
      </c>
      <c r="Y52" s="16"/>
      <c r="Z52" s="16">
        <v>24750</v>
      </c>
      <c r="AA52" s="16"/>
      <c r="AB52" s="16">
        <v>74250</v>
      </c>
      <c r="AC52" s="16">
        <v>24750</v>
      </c>
      <c r="AD52" s="15" t="s">
        <v>181</v>
      </c>
      <c r="AE52" s="15">
        <v>0</v>
      </c>
      <c r="AF52" s="15">
        <v>0</v>
      </c>
      <c r="AG52" s="15">
        <v>74250</v>
      </c>
      <c r="AH52" s="15"/>
      <c r="AI52" s="20" t="s">
        <v>49</v>
      </c>
    </row>
    <row r="53" spans="1:35" x14ac:dyDescent="0.25">
      <c r="A53" s="13">
        <v>45</v>
      </c>
      <c r="B53" s="14"/>
      <c r="C53" s="16" t="s">
        <v>48</v>
      </c>
      <c r="D53" s="18">
        <v>1864</v>
      </c>
      <c r="E53" s="14" t="s">
        <v>80</v>
      </c>
      <c r="F53" s="14" t="s">
        <v>80</v>
      </c>
      <c r="G53" s="14">
        <v>310000</v>
      </c>
      <c r="H53" s="14">
        <v>0</v>
      </c>
      <c r="I53" s="14"/>
      <c r="J53" s="14"/>
      <c r="K53" s="19">
        <v>203580</v>
      </c>
      <c r="L53" s="19">
        <v>74250</v>
      </c>
      <c r="M53" s="19"/>
      <c r="N53" s="19">
        <v>277830</v>
      </c>
      <c r="O53" s="14">
        <v>0</v>
      </c>
      <c r="P53" s="18" t="s">
        <v>144</v>
      </c>
      <c r="Q53" s="15"/>
      <c r="R53" s="16"/>
      <c r="S53" s="16"/>
      <c r="T53" s="13"/>
      <c r="U53" s="16"/>
      <c r="V53" s="19">
        <v>2546261</v>
      </c>
      <c r="W53" s="13"/>
      <c r="X53" s="16">
        <v>60000</v>
      </c>
      <c r="Y53" s="16"/>
      <c r="Z53" s="16">
        <v>15000</v>
      </c>
      <c r="AA53" s="16"/>
      <c r="AB53" s="16">
        <v>45000</v>
      </c>
      <c r="AC53" s="16">
        <v>15000</v>
      </c>
      <c r="AD53" s="15" t="s">
        <v>181</v>
      </c>
      <c r="AE53" s="15">
        <v>0</v>
      </c>
      <c r="AF53" s="15">
        <v>0</v>
      </c>
      <c r="AG53" s="15">
        <v>45000</v>
      </c>
      <c r="AH53" s="15"/>
      <c r="AI53" s="20" t="s">
        <v>49</v>
      </c>
    </row>
    <row r="54" spans="1:35" x14ac:dyDescent="0.25">
      <c r="A54" s="13">
        <v>46</v>
      </c>
      <c r="B54" s="14"/>
      <c r="C54" s="16" t="s">
        <v>48</v>
      </c>
      <c r="D54" s="18">
        <v>1866</v>
      </c>
      <c r="E54" s="14" t="s">
        <v>80</v>
      </c>
      <c r="F54" s="14" t="s">
        <v>80</v>
      </c>
      <c r="G54" s="14">
        <v>310000</v>
      </c>
      <c r="H54" s="14">
        <v>0</v>
      </c>
      <c r="I54" s="14"/>
      <c r="J54" s="14"/>
      <c r="K54" s="19">
        <v>194080</v>
      </c>
      <c r="L54" s="19">
        <v>74250</v>
      </c>
      <c r="M54" s="19"/>
      <c r="N54" s="19">
        <v>268330</v>
      </c>
      <c r="O54" s="14">
        <v>0</v>
      </c>
      <c r="P54" s="18" t="s">
        <v>145</v>
      </c>
      <c r="Q54" s="15"/>
      <c r="R54" s="16"/>
      <c r="S54" s="16"/>
      <c r="T54" s="13"/>
      <c r="U54" s="16"/>
      <c r="V54" s="19">
        <v>2546217</v>
      </c>
      <c r="W54" s="13"/>
      <c r="X54" s="16">
        <v>99000</v>
      </c>
      <c r="Y54" s="16"/>
      <c r="Z54" s="16">
        <v>24750</v>
      </c>
      <c r="AA54" s="16"/>
      <c r="AB54" s="16">
        <v>74250</v>
      </c>
      <c r="AC54" s="16">
        <v>24750</v>
      </c>
      <c r="AD54" s="15" t="s">
        <v>181</v>
      </c>
      <c r="AE54" s="15">
        <v>0</v>
      </c>
      <c r="AF54" s="15">
        <v>0</v>
      </c>
      <c r="AG54" s="15">
        <v>74250</v>
      </c>
      <c r="AH54" s="15"/>
      <c r="AI54" s="20" t="s">
        <v>49</v>
      </c>
    </row>
    <row r="55" spans="1:35" x14ac:dyDescent="0.25">
      <c r="A55" s="13">
        <v>47</v>
      </c>
      <c r="B55" s="14"/>
      <c r="C55" s="16" t="s">
        <v>48</v>
      </c>
      <c r="D55" s="18">
        <v>2128</v>
      </c>
      <c r="E55" s="14" t="s">
        <v>81</v>
      </c>
      <c r="F55" s="14" t="s">
        <v>81</v>
      </c>
      <c r="G55" s="14">
        <v>3054000</v>
      </c>
      <c r="H55" s="14">
        <v>0</v>
      </c>
      <c r="I55" s="14"/>
      <c r="J55" s="14"/>
      <c r="K55" s="19">
        <v>2646000</v>
      </c>
      <c r="L55" s="19">
        <v>45000</v>
      </c>
      <c r="M55" s="19"/>
      <c r="N55" s="19">
        <v>2691000</v>
      </c>
      <c r="O55" s="14">
        <v>0</v>
      </c>
      <c r="P55" s="18" t="s">
        <v>146</v>
      </c>
      <c r="Q55" s="15"/>
      <c r="R55" s="16"/>
      <c r="S55" s="16"/>
      <c r="T55" s="13"/>
      <c r="U55" s="16"/>
      <c r="V55" s="19">
        <v>2546260</v>
      </c>
      <c r="W55" s="13"/>
      <c r="X55" s="16">
        <v>99000</v>
      </c>
      <c r="Y55" s="16"/>
      <c r="Z55" s="16">
        <v>24750</v>
      </c>
      <c r="AA55" s="16"/>
      <c r="AB55" s="16">
        <v>74250</v>
      </c>
      <c r="AC55" s="16">
        <v>24750</v>
      </c>
      <c r="AD55" s="15" t="s">
        <v>181</v>
      </c>
      <c r="AE55" s="15">
        <v>0</v>
      </c>
      <c r="AF55" s="15">
        <v>0</v>
      </c>
      <c r="AG55" s="15">
        <v>74250</v>
      </c>
      <c r="AH55" s="15"/>
      <c r="AI55" s="20" t="s">
        <v>49</v>
      </c>
    </row>
    <row r="56" spans="1:35" x14ac:dyDescent="0.25">
      <c r="A56" s="13">
        <v>48</v>
      </c>
      <c r="B56" s="14"/>
      <c r="C56" s="16" t="s">
        <v>48</v>
      </c>
      <c r="D56" s="18">
        <v>2153</v>
      </c>
      <c r="E56" s="14" t="s">
        <v>81</v>
      </c>
      <c r="F56" s="14" t="s">
        <v>81</v>
      </c>
      <c r="G56" s="14">
        <v>250000</v>
      </c>
      <c r="H56" s="14">
        <v>0</v>
      </c>
      <c r="I56" s="14"/>
      <c r="J56" s="14"/>
      <c r="K56" s="19">
        <v>144780</v>
      </c>
      <c r="L56" s="19">
        <v>74250</v>
      </c>
      <c r="M56" s="19"/>
      <c r="N56" s="19">
        <v>219030</v>
      </c>
      <c r="O56" s="14">
        <v>0</v>
      </c>
      <c r="P56" s="18" t="s">
        <v>147</v>
      </c>
      <c r="Q56" s="15"/>
      <c r="R56" s="16"/>
      <c r="S56" s="16"/>
      <c r="T56" s="13"/>
      <c r="U56" s="16"/>
      <c r="V56" s="19">
        <v>2553903</v>
      </c>
      <c r="W56" s="13"/>
      <c r="X56" s="16">
        <v>99686</v>
      </c>
      <c r="Y56" s="16"/>
      <c r="Z56" s="16">
        <v>24921.5</v>
      </c>
      <c r="AA56" s="16"/>
      <c r="AB56" s="16">
        <v>74764.5</v>
      </c>
      <c r="AC56" s="16">
        <v>24921.5</v>
      </c>
      <c r="AD56" s="15" t="s">
        <v>181</v>
      </c>
      <c r="AE56" s="15">
        <v>0</v>
      </c>
      <c r="AF56" s="15">
        <v>0</v>
      </c>
      <c r="AG56" s="15">
        <v>74764.5</v>
      </c>
      <c r="AH56" s="15"/>
      <c r="AI56" s="20" t="s">
        <v>49</v>
      </c>
    </row>
    <row r="57" spans="1:35" x14ac:dyDescent="0.25">
      <c r="A57" s="13">
        <v>49</v>
      </c>
      <c r="B57" s="14"/>
      <c r="C57" s="16" t="s">
        <v>48</v>
      </c>
      <c r="D57" s="18">
        <v>2155</v>
      </c>
      <c r="E57" s="14" t="s">
        <v>81</v>
      </c>
      <c r="F57" s="14" t="s">
        <v>81</v>
      </c>
      <c r="G57" s="14">
        <v>250000</v>
      </c>
      <c r="H57" s="14">
        <v>0</v>
      </c>
      <c r="I57" s="14"/>
      <c r="J57" s="14"/>
      <c r="K57" s="19">
        <v>147980</v>
      </c>
      <c r="L57" s="19">
        <v>74250</v>
      </c>
      <c r="M57" s="19"/>
      <c r="N57" s="19">
        <v>222230</v>
      </c>
      <c r="O57" s="14">
        <v>0</v>
      </c>
      <c r="P57" s="18" t="s">
        <v>148</v>
      </c>
      <c r="Q57" s="15"/>
      <c r="R57" s="16"/>
      <c r="S57" s="16"/>
      <c r="T57" s="13"/>
      <c r="U57" s="16"/>
      <c r="V57" s="19">
        <v>2555327</v>
      </c>
      <c r="W57" s="13"/>
      <c r="X57" s="16">
        <v>237700</v>
      </c>
      <c r="Y57" s="16"/>
      <c r="Z57" s="16">
        <v>59425</v>
      </c>
      <c r="AA57" s="16"/>
      <c r="AB57" s="16">
        <v>178275</v>
      </c>
      <c r="AC57" s="16">
        <v>59425</v>
      </c>
      <c r="AD57" s="15" t="s">
        <v>181</v>
      </c>
      <c r="AE57" s="15">
        <v>0</v>
      </c>
      <c r="AF57" s="15">
        <v>0</v>
      </c>
      <c r="AG57" s="15">
        <v>178275</v>
      </c>
      <c r="AH57" s="15"/>
      <c r="AI57" s="20" t="s">
        <v>49</v>
      </c>
    </row>
    <row r="58" spans="1:35" x14ac:dyDescent="0.25">
      <c r="A58" s="13">
        <v>50</v>
      </c>
      <c r="B58" s="14"/>
      <c r="C58" s="16" t="s">
        <v>48</v>
      </c>
      <c r="D58" s="18">
        <v>117</v>
      </c>
      <c r="E58" s="14" t="s">
        <v>82</v>
      </c>
      <c r="F58" s="14" t="s">
        <v>82</v>
      </c>
      <c r="G58" s="14">
        <v>369486</v>
      </c>
      <c r="H58" s="14">
        <v>0</v>
      </c>
      <c r="I58" s="14"/>
      <c r="J58" s="14"/>
      <c r="K58" s="19">
        <v>203580</v>
      </c>
      <c r="L58" s="19">
        <v>74764.5</v>
      </c>
      <c r="M58" s="19"/>
      <c r="N58" s="19">
        <v>278344.5</v>
      </c>
      <c r="O58" s="14">
        <v>0</v>
      </c>
      <c r="P58" s="18" t="s">
        <v>149</v>
      </c>
      <c r="Q58" s="15"/>
      <c r="R58" s="16"/>
      <c r="S58" s="16"/>
      <c r="T58" s="13"/>
      <c r="U58" s="16"/>
      <c r="V58" s="19">
        <v>2554316</v>
      </c>
      <c r="W58" s="13"/>
      <c r="X58" s="16">
        <v>1839160</v>
      </c>
      <c r="Y58" s="16"/>
      <c r="Z58" s="16">
        <v>459790</v>
      </c>
      <c r="AA58" s="16"/>
      <c r="AB58" s="16">
        <v>1379370</v>
      </c>
      <c r="AC58" s="16">
        <v>459790</v>
      </c>
      <c r="AD58" s="15" t="s">
        <v>181</v>
      </c>
      <c r="AE58" s="15">
        <v>0</v>
      </c>
      <c r="AF58" s="15">
        <v>0</v>
      </c>
      <c r="AG58" s="15">
        <v>1379370</v>
      </c>
      <c r="AH58" s="15"/>
      <c r="AI58" s="20" t="s">
        <v>49</v>
      </c>
    </row>
    <row r="59" spans="1:35" x14ac:dyDescent="0.25">
      <c r="A59" s="13">
        <v>51</v>
      </c>
      <c r="B59" s="14"/>
      <c r="C59" s="16" t="s">
        <v>48</v>
      </c>
      <c r="D59" s="18">
        <v>2768</v>
      </c>
      <c r="E59" s="14" t="s">
        <v>83</v>
      </c>
      <c r="F59" s="14" t="s">
        <v>83</v>
      </c>
      <c r="G59" s="14">
        <v>1075000</v>
      </c>
      <c r="H59" s="14">
        <v>0</v>
      </c>
      <c r="I59" s="14"/>
      <c r="J59" s="14"/>
      <c r="K59" s="19">
        <v>724514</v>
      </c>
      <c r="L59" s="19">
        <v>178275</v>
      </c>
      <c r="M59" s="19"/>
      <c r="N59" s="19">
        <v>902789</v>
      </c>
      <c r="O59" s="14">
        <v>0</v>
      </c>
      <c r="P59" s="18" t="s">
        <v>150</v>
      </c>
      <c r="Q59" s="15"/>
      <c r="R59" s="16"/>
      <c r="S59" s="16"/>
      <c r="T59" s="13"/>
      <c r="U59" s="16"/>
      <c r="V59" s="19">
        <v>2559974</v>
      </c>
      <c r="W59" s="13"/>
      <c r="X59" s="16">
        <v>60486</v>
      </c>
      <c r="Y59" s="16"/>
      <c r="Z59" s="16">
        <v>15121.5</v>
      </c>
      <c r="AA59" s="16"/>
      <c r="AB59" s="16">
        <v>45364.5</v>
      </c>
      <c r="AC59" s="16">
        <v>15121.5</v>
      </c>
      <c r="AD59" s="15" t="s">
        <v>181</v>
      </c>
      <c r="AE59" s="15">
        <v>0</v>
      </c>
      <c r="AF59" s="15">
        <v>0</v>
      </c>
      <c r="AG59" s="15">
        <v>45364.5</v>
      </c>
      <c r="AH59" s="15"/>
      <c r="AI59" s="20" t="s">
        <v>49</v>
      </c>
    </row>
    <row r="60" spans="1:35" x14ac:dyDescent="0.25">
      <c r="A60" s="13">
        <v>52</v>
      </c>
      <c r="B60" s="14"/>
      <c r="C60" s="16" t="s">
        <v>47</v>
      </c>
      <c r="D60" s="18">
        <v>730</v>
      </c>
      <c r="E60" s="14" t="s">
        <v>84</v>
      </c>
      <c r="F60" s="14" t="s">
        <v>84</v>
      </c>
      <c r="G60" s="14">
        <v>5339160</v>
      </c>
      <c r="H60" s="14">
        <v>0</v>
      </c>
      <c r="I60" s="14"/>
      <c r="J60" s="14"/>
      <c r="K60" s="19">
        <v>3430000</v>
      </c>
      <c r="L60" s="19">
        <v>1379370</v>
      </c>
      <c r="M60" s="19"/>
      <c r="N60" s="19">
        <v>4809370</v>
      </c>
      <c r="O60" s="14">
        <v>0</v>
      </c>
      <c r="P60" s="18" t="s">
        <v>151</v>
      </c>
      <c r="Q60" s="15"/>
      <c r="R60" s="16"/>
      <c r="S60" s="16"/>
      <c r="T60" s="13"/>
      <c r="U60" s="16"/>
      <c r="V60" s="19">
        <v>2559981</v>
      </c>
      <c r="W60" s="13"/>
      <c r="X60" s="16">
        <v>94085</v>
      </c>
      <c r="Y60" s="16"/>
      <c r="Z60" s="16">
        <v>23521.25</v>
      </c>
      <c r="AA60" s="16"/>
      <c r="AB60" s="16">
        <v>70563.75</v>
      </c>
      <c r="AC60" s="16">
        <v>23521.25</v>
      </c>
      <c r="AD60" s="15" t="s">
        <v>181</v>
      </c>
      <c r="AE60" s="15">
        <v>0</v>
      </c>
      <c r="AF60" s="15">
        <v>0</v>
      </c>
      <c r="AG60" s="15">
        <v>70563.75</v>
      </c>
      <c r="AH60" s="15"/>
      <c r="AI60" s="20" t="s">
        <v>49</v>
      </c>
    </row>
    <row r="61" spans="1:35" x14ac:dyDescent="0.25">
      <c r="A61" s="13">
        <v>53</v>
      </c>
      <c r="B61" s="14"/>
      <c r="C61" s="16" t="s">
        <v>47</v>
      </c>
      <c r="D61" s="18">
        <v>733</v>
      </c>
      <c r="E61" s="14" t="s">
        <v>84</v>
      </c>
      <c r="F61" s="14" t="s">
        <v>84</v>
      </c>
      <c r="G61" s="14">
        <v>660486</v>
      </c>
      <c r="H61" s="14">
        <v>0</v>
      </c>
      <c r="I61" s="14"/>
      <c r="J61" s="14"/>
      <c r="K61" s="19">
        <v>588000</v>
      </c>
      <c r="L61" s="19">
        <v>45364.5</v>
      </c>
      <c r="M61" s="19"/>
      <c r="N61" s="19">
        <v>633364.5</v>
      </c>
      <c r="O61" s="14">
        <v>0</v>
      </c>
      <c r="P61" s="18" t="s">
        <v>152</v>
      </c>
      <c r="Q61" s="15"/>
      <c r="R61" s="16"/>
      <c r="S61" s="16"/>
      <c r="T61" s="13"/>
      <c r="U61" s="16"/>
      <c r="V61" s="19">
        <v>2560002</v>
      </c>
      <c r="W61" s="13"/>
      <c r="X61" s="16">
        <v>50000</v>
      </c>
      <c r="Y61" s="16"/>
      <c r="Z61" s="16">
        <v>12500</v>
      </c>
      <c r="AA61" s="16"/>
      <c r="AB61" s="16">
        <v>37500</v>
      </c>
      <c r="AC61" s="16">
        <v>12500</v>
      </c>
      <c r="AD61" s="15" t="s">
        <v>181</v>
      </c>
      <c r="AE61" s="15">
        <v>0</v>
      </c>
      <c r="AF61" s="15">
        <v>0</v>
      </c>
      <c r="AG61" s="15">
        <v>37500</v>
      </c>
      <c r="AH61" s="15"/>
      <c r="AI61" s="20" t="s">
        <v>49</v>
      </c>
    </row>
    <row r="62" spans="1:35" x14ac:dyDescent="0.25">
      <c r="A62" s="13">
        <v>54</v>
      </c>
      <c r="B62" s="14"/>
      <c r="C62" s="16" t="s">
        <v>47</v>
      </c>
      <c r="D62" s="18">
        <v>772</v>
      </c>
      <c r="E62" s="14" t="s">
        <v>84</v>
      </c>
      <c r="F62" s="14" t="s">
        <v>84</v>
      </c>
      <c r="G62" s="14">
        <v>1894989</v>
      </c>
      <c r="H62" s="14">
        <v>0</v>
      </c>
      <c r="I62" s="14"/>
      <c r="J62" s="14"/>
      <c r="K62" s="19">
        <v>1764886</v>
      </c>
      <c r="L62" s="19">
        <v>70563.75</v>
      </c>
      <c r="M62" s="19"/>
      <c r="N62" s="19">
        <v>1835449.75</v>
      </c>
      <c r="O62" s="14">
        <v>0</v>
      </c>
      <c r="P62" s="18" t="s">
        <v>153</v>
      </c>
      <c r="Q62" s="15"/>
      <c r="R62" s="16"/>
      <c r="S62" s="16"/>
      <c r="T62" s="13"/>
      <c r="U62" s="16"/>
      <c r="V62" s="19">
        <v>2554317</v>
      </c>
      <c r="W62" s="13"/>
      <c r="X62" s="16">
        <v>1481439</v>
      </c>
      <c r="Y62" s="16"/>
      <c r="Z62" s="16">
        <v>370359.75</v>
      </c>
      <c r="AA62" s="16"/>
      <c r="AB62" s="16">
        <v>1111079.25</v>
      </c>
      <c r="AC62" s="16">
        <v>370359.75</v>
      </c>
      <c r="AD62" s="15" t="s">
        <v>181</v>
      </c>
      <c r="AE62" s="15">
        <v>0</v>
      </c>
      <c r="AF62" s="15">
        <v>0</v>
      </c>
      <c r="AG62" s="15">
        <v>1111079.25</v>
      </c>
      <c r="AH62" s="15"/>
      <c r="AI62" s="20" t="s">
        <v>49</v>
      </c>
    </row>
    <row r="63" spans="1:35" x14ac:dyDescent="0.25">
      <c r="A63" s="13">
        <v>55</v>
      </c>
      <c r="B63" s="14"/>
      <c r="C63" s="16" t="s">
        <v>47</v>
      </c>
      <c r="D63" s="18">
        <v>790</v>
      </c>
      <c r="E63" s="14" t="s">
        <v>84</v>
      </c>
      <c r="F63" s="14" t="s">
        <v>84</v>
      </c>
      <c r="G63" s="14">
        <v>1250000</v>
      </c>
      <c r="H63" s="14">
        <v>0</v>
      </c>
      <c r="I63" s="14"/>
      <c r="J63" s="14"/>
      <c r="K63" s="19">
        <v>1176000</v>
      </c>
      <c r="L63" s="19">
        <v>37500</v>
      </c>
      <c r="M63" s="19"/>
      <c r="N63" s="19">
        <v>1213500</v>
      </c>
      <c r="O63" s="14">
        <v>0</v>
      </c>
      <c r="P63" s="18" t="s">
        <v>154</v>
      </c>
      <c r="Q63" s="15"/>
      <c r="R63" s="16"/>
      <c r="S63" s="16"/>
      <c r="T63" s="13"/>
      <c r="U63" s="16"/>
      <c r="V63" s="19">
        <v>2554319</v>
      </c>
      <c r="W63" s="13"/>
      <c r="X63" s="16">
        <v>6440819</v>
      </c>
      <c r="Y63" s="16"/>
      <c r="Z63" s="16">
        <v>1610204.75</v>
      </c>
      <c r="AA63" s="16"/>
      <c r="AB63" s="16">
        <v>4830614.25</v>
      </c>
      <c r="AC63" s="16">
        <v>1610204.75</v>
      </c>
      <c r="AD63" s="15" t="s">
        <v>181</v>
      </c>
      <c r="AE63" s="15">
        <v>0</v>
      </c>
      <c r="AF63" s="15">
        <v>0</v>
      </c>
      <c r="AG63" s="15">
        <v>4830614.25</v>
      </c>
      <c r="AH63" s="15"/>
      <c r="AI63" s="20" t="s">
        <v>49</v>
      </c>
    </row>
    <row r="64" spans="1:35" x14ac:dyDescent="0.25">
      <c r="A64" s="13">
        <v>56</v>
      </c>
      <c r="B64" s="14"/>
      <c r="C64" s="16" t="s">
        <v>47</v>
      </c>
      <c r="D64" s="18">
        <v>792</v>
      </c>
      <c r="E64" s="14" t="s">
        <v>84</v>
      </c>
      <c r="F64" s="14" t="s">
        <v>84</v>
      </c>
      <c r="G64" s="14">
        <v>11869459</v>
      </c>
      <c r="H64" s="14">
        <v>0</v>
      </c>
      <c r="I64" s="14"/>
      <c r="J64" s="14"/>
      <c r="K64" s="19">
        <v>10180260</v>
      </c>
      <c r="L64" s="19">
        <v>1111079.25</v>
      </c>
      <c r="M64" s="19"/>
      <c r="N64" s="19">
        <v>11291339.25</v>
      </c>
      <c r="O64" s="14">
        <v>0</v>
      </c>
      <c r="P64" s="18" t="s">
        <v>155</v>
      </c>
      <c r="Q64" s="15"/>
      <c r="R64" s="16"/>
      <c r="S64" s="16"/>
      <c r="T64" s="13"/>
      <c r="U64" s="16"/>
      <c r="V64" s="19">
        <v>2579767</v>
      </c>
      <c r="W64" s="13"/>
      <c r="X64" s="16">
        <v>495000</v>
      </c>
      <c r="Y64" s="16"/>
      <c r="Z64" s="16">
        <v>123750</v>
      </c>
      <c r="AA64" s="16"/>
      <c r="AB64" s="16">
        <v>371250</v>
      </c>
      <c r="AC64" s="16">
        <v>123750</v>
      </c>
      <c r="AD64" s="15" t="s">
        <v>181</v>
      </c>
      <c r="AE64" s="15">
        <v>0</v>
      </c>
      <c r="AF64" s="15">
        <v>0</v>
      </c>
      <c r="AG64" s="15">
        <v>371250</v>
      </c>
      <c r="AH64" s="15"/>
      <c r="AI64" s="20" t="s">
        <v>49</v>
      </c>
    </row>
    <row r="65" spans="1:35" x14ac:dyDescent="0.25">
      <c r="A65" s="13">
        <v>57</v>
      </c>
      <c r="B65" s="14"/>
      <c r="C65" s="16" t="s">
        <v>47</v>
      </c>
      <c r="D65" s="18">
        <v>793</v>
      </c>
      <c r="E65" s="14" t="s">
        <v>84</v>
      </c>
      <c r="F65" s="14" t="s">
        <v>84</v>
      </c>
      <c r="G65" s="14">
        <v>16029459</v>
      </c>
      <c r="H65" s="14">
        <v>0</v>
      </c>
      <c r="I65" s="14"/>
      <c r="J65" s="14"/>
      <c r="K65" s="19">
        <v>9396867</v>
      </c>
      <c r="L65" s="19">
        <v>4830614.25</v>
      </c>
      <c r="M65" s="19"/>
      <c r="N65" s="19">
        <v>14227481.25</v>
      </c>
      <c r="O65" s="14">
        <v>0</v>
      </c>
      <c r="P65" s="18" t="s">
        <v>156</v>
      </c>
      <c r="Q65" s="15"/>
      <c r="R65" s="16"/>
      <c r="S65" s="16"/>
      <c r="T65" s="13"/>
      <c r="U65" s="16"/>
      <c r="V65" s="19">
        <v>2587962</v>
      </c>
      <c r="W65" s="13"/>
      <c r="X65" s="16">
        <v>80527</v>
      </c>
      <c r="Y65" s="16"/>
      <c r="Z65" s="16">
        <v>20131.75</v>
      </c>
      <c r="AA65" s="16"/>
      <c r="AB65" s="16">
        <v>60395.25</v>
      </c>
      <c r="AC65" s="16">
        <v>20131.75</v>
      </c>
      <c r="AD65" s="15" t="s">
        <v>181</v>
      </c>
      <c r="AE65" s="15">
        <v>0</v>
      </c>
      <c r="AF65" s="15">
        <v>0</v>
      </c>
      <c r="AG65" s="15">
        <v>60395.25</v>
      </c>
      <c r="AH65" s="15"/>
      <c r="AI65" s="20" t="s">
        <v>49</v>
      </c>
    </row>
    <row r="66" spans="1:35" x14ac:dyDescent="0.25">
      <c r="A66" s="13">
        <v>58</v>
      </c>
      <c r="B66" s="14"/>
      <c r="C66" s="16" t="s">
        <v>48</v>
      </c>
      <c r="D66" s="18">
        <v>2891</v>
      </c>
      <c r="E66" s="14" t="s">
        <v>85</v>
      </c>
      <c r="F66" s="14" t="s">
        <v>85</v>
      </c>
      <c r="G66" s="14">
        <v>1250000</v>
      </c>
      <c r="H66" s="14">
        <v>0</v>
      </c>
      <c r="I66" s="14"/>
      <c r="J66" s="14"/>
      <c r="K66" s="19">
        <v>717600</v>
      </c>
      <c r="L66" s="19">
        <v>371250</v>
      </c>
      <c r="M66" s="19"/>
      <c r="N66" s="19">
        <v>1088850</v>
      </c>
      <c r="O66" s="14">
        <v>0</v>
      </c>
      <c r="P66" s="18" t="s">
        <v>157</v>
      </c>
      <c r="Q66" s="15"/>
      <c r="R66" s="16"/>
      <c r="S66" s="16"/>
      <c r="T66" s="13"/>
      <c r="U66" s="16"/>
      <c r="V66" s="19">
        <v>2592937</v>
      </c>
      <c r="W66" s="13"/>
      <c r="X66" s="16">
        <v>12700</v>
      </c>
      <c r="Y66" s="16"/>
      <c r="Z66" s="16">
        <v>3175</v>
      </c>
      <c r="AA66" s="16"/>
      <c r="AB66" s="16">
        <v>9525</v>
      </c>
      <c r="AC66" s="16">
        <v>3175</v>
      </c>
      <c r="AD66" s="15" t="s">
        <v>181</v>
      </c>
      <c r="AE66" s="15">
        <v>0</v>
      </c>
      <c r="AF66" s="15">
        <v>0</v>
      </c>
      <c r="AG66" s="15">
        <v>9525</v>
      </c>
      <c r="AH66" s="15"/>
      <c r="AI66" s="20" t="s">
        <v>49</v>
      </c>
    </row>
    <row r="67" spans="1:35" x14ac:dyDescent="0.25">
      <c r="A67" s="13">
        <v>59</v>
      </c>
      <c r="B67" s="14"/>
      <c r="C67" s="16" t="s">
        <v>48</v>
      </c>
      <c r="D67" s="18">
        <v>3289</v>
      </c>
      <c r="E67" s="14" t="s">
        <v>86</v>
      </c>
      <c r="F67" s="14" t="s">
        <v>86</v>
      </c>
      <c r="G67" s="14">
        <v>2605276</v>
      </c>
      <c r="H67" s="14">
        <v>0</v>
      </c>
      <c r="I67" s="14"/>
      <c r="J67" s="14"/>
      <c r="K67" s="19">
        <v>2474254</v>
      </c>
      <c r="L67" s="19">
        <v>60395.25</v>
      </c>
      <c r="M67" s="19"/>
      <c r="N67" s="19">
        <v>2534649.25</v>
      </c>
      <c r="O67" s="14">
        <v>0</v>
      </c>
      <c r="P67" s="18" t="s">
        <v>158</v>
      </c>
      <c r="Q67" s="15"/>
      <c r="R67" s="16"/>
      <c r="S67" s="16"/>
      <c r="T67" s="13"/>
      <c r="U67" s="16"/>
      <c r="V67" s="19">
        <v>2599109</v>
      </c>
      <c r="W67" s="13"/>
      <c r="X67" s="16">
        <v>60486</v>
      </c>
      <c r="Y67" s="16"/>
      <c r="Z67" s="16">
        <v>15121.5</v>
      </c>
      <c r="AA67" s="16"/>
      <c r="AB67" s="16">
        <v>45364.5</v>
      </c>
      <c r="AC67" s="16">
        <v>15121.5</v>
      </c>
      <c r="AD67" s="15" t="s">
        <v>181</v>
      </c>
      <c r="AE67" s="15">
        <v>0</v>
      </c>
      <c r="AF67" s="15">
        <v>0</v>
      </c>
      <c r="AG67" s="15">
        <v>45364.5</v>
      </c>
      <c r="AH67" s="15"/>
      <c r="AI67" s="20" t="s">
        <v>49</v>
      </c>
    </row>
    <row r="68" spans="1:35" x14ac:dyDescent="0.25">
      <c r="A68" s="13">
        <v>60</v>
      </c>
      <c r="B68" s="14"/>
      <c r="C68" s="16" t="s">
        <v>48</v>
      </c>
      <c r="D68" s="18">
        <v>3286</v>
      </c>
      <c r="E68" s="14" t="s">
        <v>87</v>
      </c>
      <c r="F68" s="14" t="s">
        <v>87</v>
      </c>
      <c r="G68" s="14">
        <v>2687300</v>
      </c>
      <c r="H68" s="14">
        <v>0</v>
      </c>
      <c r="I68" s="14"/>
      <c r="J68" s="14"/>
      <c r="K68" s="19">
        <v>2621108</v>
      </c>
      <c r="L68" s="19">
        <v>9525</v>
      </c>
      <c r="M68" s="19"/>
      <c r="N68" s="19">
        <v>2630633</v>
      </c>
      <c r="O68" s="14">
        <v>0</v>
      </c>
      <c r="P68" s="18" t="s">
        <v>159</v>
      </c>
      <c r="Q68" s="15"/>
      <c r="R68" s="16"/>
      <c r="S68" s="16"/>
      <c r="T68" s="13"/>
      <c r="U68" s="16"/>
      <c r="V68" s="19">
        <v>2597663</v>
      </c>
      <c r="W68" s="13"/>
      <c r="X68" s="16">
        <v>100000</v>
      </c>
      <c r="Y68" s="16"/>
      <c r="Z68" s="16">
        <v>25000</v>
      </c>
      <c r="AA68" s="16"/>
      <c r="AB68" s="16">
        <v>75000</v>
      </c>
      <c r="AC68" s="16">
        <v>25000</v>
      </c>
      <c r="AD68" s="15" t="s">
        <v>181</v>
      </c>
      <c r="AE68" s="15">
        <v>0</v>
      </c>
      <c r="AF68" s="15">
        <v>0</v>
      </c>
      <c r="AG68" s="15">
        <v>75000</v>
      </c>
      <c r="AH68" s="15"/>
      <c r="AI68" s="20" t="s">
        <v>49</v>
      </c>
    </row>
    <row r="69" spans="1:35" x14ac:dyDescent="0.25">
      <c r="A69" s="13">
        <v>61</v>
      </c>
      <c r="B69" s="14"/>
      <c r="C69" s="16" t="s">
        <v>47</v>
      </c>
      <c r="D69" s="18">
        <v>849</v>
      </c>
      <c r="E69" s="14" t="s">
        <v>88</v>
      </c>
      <c r="F69" s="14" t="s">
        <v>88</v>
      </c>
      <c r="G69" s="14">
        <v>660486</v>
      </c>
      <c r="H69" s="14">
        <v>0</v>
      </c>
      <c r="I69" s="14"/>
      <c r="J69" s="14"/>
      <c r="K69" s="19">
        <v>588000</v>
      </c>
      <c r="L69" s="19">
        <v>45364.5</v>
      </c>
      <c r="M69" s="19"/>
      <c r="N69" s="19">
        <v>633364.5</v>
      </c>
      <c r="O69" s="14">
        <v>0</v>
      </c>
      <c r="P69" s="18" t="s">
        <v>160</v>
      </c>
      <c r="Q69" s="15"/>
      <c r="R69" s="16"/>
      <c r="S69" s="16"/>
      <c r="T69" s="13"/>
      <c r="U69" s="16"/>
      <c r="V69" s="19">
        <v>2597665</v>
      </c>
      <c r="W69" s="13"/>
      <c r="X69" s="16">
        <v>1700000</v>
      </c>
      <c r="Y69" s="16"/>
      <c r="Z69" s="16">
        <v>425000</v>
      </c>
      <c r="AA69" s="16"/>
      <c r="AB69" s="16">
        <v>1275000</v>
      </c>
      <c r="AC69" s="16">
        <v>425000</v>
      </c>
      <c r="AD69" s="15" t="s">
        <v>181</v>
      </c>
      <c r="AE69" s="15">
        <v>0</v>
      </c>
      <c r="AF69" s="15">
        <v>0</v>
      </c>
      <c r="AG69" s="15">
        <v>1275000</v>
      </c>
      <c r="AH69" s="15"/>
      <c r="AI69" s="20" t="s">
        <v>49</v>
      </c>
    </row>
    <row r="70" spans="1:35" x14ac:dyDescent="0.25">
      <c r="A70" s="13">
        <v>62</v>
      </c>
      <c r="B70" s="14"/>
      <c r="C70" s="16" t="s">
        <v>47</v>
      </c>
      <c r="D70" s="18">
        <v>1019</v>
      </c>
      <c r="E70" s="14" t="s">
        <v>88</v>
      </c>
      <c r="F70" s="14" t="s">
        <v>88</v>
      </c>
      <c r="G70" s="14">
        <v>10842412</v>
      </c>
      <c r="H70" s="14">
        <v>0</v>
      </c>
      <c r="I70" s="14"/>
      <c r="J70" s="14"/>
      <c r="K70" s="19">
        <v>10527564</v>
      </c>
      <c r="L70" s="19">
        <v>75000</v>
      </c>
      <c r="M70" s="19"/>
      <c r="N70" s="19">
        <v>10602564</v>
      </c>
      <c r="O70" s="14">
        <v>0</v>
      </c>
      <c r="P70" s="18" t="s">
        <v>161</v>
      </c>
      <c r="Q70" s="15"/>
      <c r="R70" s="16"/>
      <c r="S70" s="16"/>
      <c r="T70" s="13"/>
      <c r="U70" s="16"/>
      <c r="V70" s="19">
        <v>2599110</v>
      </c>
      <c r="W70" s="13"/>
      <c r="X70" s="16">
        <v>3583897</v>
      </c>
      <c r="Y70" s="16"/>
      <c r="Z70" s="16">
        <v>895974.25</v>
      </c>
      <c r="AA70" s="16"/>
      <c r="AB70" s="16">
        <v>2687922.75</v>
      </c>
      <c r="AC70" s="16">
        <v>895974.25</v>
      </c>
      <c r="AD70" s="15" t="s">
        <v>181</v>
      </c>
      <c r="AE70" s="15">
        <v>0</v>
      </c>
      <c r="AF70" s="15">
        <v>0</v>
      </c>
      <c r="AG70" s="15">
        <v>2687922.75</v>
      </c>
      <c r="AH70" s="15"/>
      <c r="AI70" s="20" t="s">
        <v>49</v>
      </c>
    </row>
    <row r="71" spans="1:35" x14ac:dyDescent="0.25">
      <c r="A71" s="13">
        <v>63</v>
      </c>
      <c r="B71" s="14"/>
      <c r="C71" s="16" t="s">
        <v>47</v>
      </c>
      <c r="D71" s="18">
        <v>1024</v>
      </c>
      <c r="E71" s="14" t="s">
        <v>88</v>
      </c>
      <c r="F71" s="14" t="s">
        <v>88</v>
      </c>
      <c r="G71" s="14">
        <v>11505051</v>
      </c>
      <c r="H71" s="14">
        <v>0</v>
      </c>
      <c r="I71" s="14"/>
      <c r="J71" s="14"/>
      <c r="K71" s="19">
        <v>9608950</v>
      </c>
      <c r="L71" s="19">
        <v>1275000</v>
      </c>
      <c r="M71" s="19"/>
      <c r="N71" s="19">
        <v>10883950</v>
      </c>
      <c r="O71" s="14">
        <v>0</v>
      </c>
      <c r="P71" s="18" t="s">
        <v>162</v>
      </c>
      <c r="Q71" s="15"/>
      <c r="R71" s="16"/>
      <c r="S71" s="16"/>
      <c r="T71" s="13"/>
      <c r="U71" s="16"/>
      <c r="V71" s="19">
        <v>2599116</v>
      </c>
      <c r="W71" s="13"/>
      <c r="X71" s="16">
        <v>1863532</v>
      </c>
      <c r="Y71" s="16"/>
      <c r="Z71" s="16">
        <v>465883</v>
      </c>
      <c r="AA71" s="16"/>
      <c r="AB71" s="16">
        <v>1397649</v>
      </c>
      <c r="AC71" s="16">
        <v>465883</v>
      </c>
      <c r="AD71" s="15" t="s">
        <v>181</v>
      </c>
      <c r="AE71" s="15">
        <v>0</v>
      </c>
      <c r="AF71" s="15">
        <v>0</v>
      </c>
      <c r="AG71" s="15">
        <v>1397649</v>
      </c>
      <c r="AH71" s="15"/>
      <c r="AI71" s="20" t="s">
        <v>49</v>
      </c>
    </row>
    <row r="72" spans="1:35" x14ac:dyDescent="0.25">
      <c r="A72" s="13">
        <v>64</v>
      </c>
      <c r="B72" s="14"/>
      <c r="C72" s="16" t="s">
        <v>47</v>
      </c>
      <c r="D72" s="18">
        <v>920</v>
      </c>
      <c r="E72" s="14" t="s">
        <v>89</v>
      </c>
      <c r="F72" s="14" t="s">
        <v>89</v>
      </c>
      <c r="G72" s="14">
        <v>3939973</v>
      </c>
      <c r="H72" s="14">
        <v>237669</v>
      </c>
      <c r="I72" s="14"/>
      <c r="J72" s="14"/>
      <c r="K72" s="19">
        <v>111285</v>
      </c>
      <c r="L72" s="19">
        <v>2687922.75</v>
      </c>
      <c r="M72" s="19"/>
      <c r="N72" s="19">
        <v>2799207.75</v>
      </c>
      <c r="O72" s="14">
        <v>0</v>
      </c>
      <c r="P72" s="18" t="s">
        <v>163</v>
      </c>
      <c r="Q72" s="15"/>
      <c r="R72" s="16"/>
      <c r="S72" s="16"/>
      <c r="T72" s="13"/>
      <c r="U72" s="16"/>
      <c r="V72" s="19">
        <v>2608750</v>
      </c>
      <c r="W72" s="13"/>
      <c r="X72" s="16">
        <v>113481</v>
      </c>
      <c r="Y72" s="16"/>
      <c r="Z72" s="16">
        <v>28370.25</v>
      </c>
      <c r="AA72" s="16"/>
      <c r="AB72" s="16">
        <v>85110.75</v>
      </c>
      <c r="AC72" s="16">
        <v>28370.25</v>
      </c>
      <c r="AD72" s="15" t="s">
        <v>181</v>
      </c>
      <c r="AE72" s="15">
        <v>0</v>
      </c>
      <c r="AF72" s="15">
        <v>0</v>
      </c>
      <c r="AG72" s="15">
        <v>85110.75</v>
      </c>
      <c r="AH72" s="15"/>
      <c r="AI72" s="20" t="s">
        <v>49</v>
      </c>
    </row>
    <row r="73" spans="1:35" x14ac:dyDescent="0.25">
      <c r="A73" s="13">
        <v>65</v>
      </c>
      <c r="B73" s="14"/>
      <c r="C73" s="16" t="s">
        <v>47</v>
      </c>
      <c r="D73" s="18">
        <v>951</v>
      </c>
      <c r="E73" s="14" t="s">
        <v>89</v>
      </c>
      <c r="F73" s="14" t="s">
        <v>89</v>
      </c>
      <c r="G73" s="14">
        <v>1996000</v>
      </c>
      <c r="H73" s="14">
        <v>0</v>
      </c>
      <c r="I73" s="14"/>
      <c r="J73" s="14"/>
      <c r="K73" s="19">
        <v>129268</v>
      </c>
      <c r="L73" s="19">
        <v>1397649</v>
      </c>
      <c r="M73" s="19"/>
      <c r="N73" s="19">
        <v>1526917</v>
      </c>
      <c r="O73" s="14">
        <v>0</v>
      </c>
      <c r="P73" s="18" t="s">
        <v>164</v>
      </c>
      <c r="Q73" s="15"/>
      <c r="R73" s="16"/>
      <c r="S73" s="16"/>
      <c r="T73" s="13"/>
      <c r="U73" s="16"/>
      <c r="V73" s="19">
        <v>2620635</v>
      </c>
      <c r="W73" s="13"/>
      <c r="X73" s="16">
        <v>93989</v>
      </c>
      <c r="Y73" s="16"/>
      <c r="Z73" s="16">
        <v>23497.25</v>
      </c>
      <c r="AA73" s="16"/>
      <c r="AB73" s="16">
        <v>70491.75</v>
      </c>
      <c r="AC73" s="16">
        <v>23497.25</v>
      </c>
      <c r="AD73" s="15" t="s">
        <v>181</v>
      </c>
      <c r="AE73" s="15">
        <v>0</v>
      </c>
      <c r="AF73" s="15">
        <v>0</v>
      </c>
      <c r="AG73" s="15">
        <v>70491.75</v>
      </c>
      <c r="AH73" s="15"/>
      <c r="AI73" s="20" t="s">
        <v>49</v>
      </c>
    </row>
    <row r="74" spans="1:35" x14ac:dyDescent="0.25">
      <c r="A74" s="13">
        <v>66</v>
      </c>
      <c r="B74" s="14"/>
      <c r="C74" s="16" t="s">
        <v>48</v>
      </c>
      <c r="D74" s="18">
        <v>3332</v>
      </c>
      <c r="E74" s="14" t="s">
        <v>90</v>
      </c>
      <c r="F74" s="14" t="s">
        <v>90</v>
      </c>
      <c r="G74" s="14">
        <v>1120224</v>
      </c>
      <c r="H74" s="14">
        <v>0</v>
      </c>
      <c r="I74" s="14"/>
      <c r="J74" s="14"/>
      <c r="K74" s="19">
        <v>973908</v>
      </c>
      <c r="L74" s="19">
        <v>85110.75</v>
      </c>
      <c r="M74" s="19"/>
      <c r="N74" s="19">
        <v>1059018.75</v>
      </c>
      <c r="O74" s="14">
        <v>0</v>
      </c>
      <c r="P74" s="18" t="s">
        <v>165</v>
      </c>
      <c r="Q74" s="15"/>
      <c r="R74" s="16"/>
      <c r="S74" s="16"/>
      <c r="T74" s="13"/>
      <c r="U74" s="16"/>
      <c r="V74" s="19">
        <v>2620639</v>
      </c>
      <c r="W74" s="13"/>
      <c r="X74" s="16">
        <v>1013200</v>
      </c>
      <c r="Y74" s="16"/>
      <c r="Z74" s="16">
        <v>253300</v>
      </c>
      <c r="AA74" s="16"/>
      <c r="AB74" s="16">
        <v>759900</v>
      </c>
      <c r="AC74" s="16">
        <v>253300</v>
      </c>
      <c r="AD74" s="15" t="s">
        <v>181</v>
      </c>
      <c r="AE74" s="15">
        <v>0</v>
      </c>
      <c r="AF74" s="15">
        <v>0</v>
      </c>
      <c r="AG74" s="15">
        <v>759900</v>
      </c>
      <c r="AH74" s="15"/>
      <c r="AI74" s="20" t="s">
        <v>49</v>
      </c>
    </row>
    <row r="75" spans="1:35" x14ac:dyDescent="0.25">
      <c r="A75" s="13">
        <v>67</v>
      </c>
      <c r="B75" s="14"/>
      <c r="C75" s="16" t="s">
        <v>47</v>
      </c>
      <c r="D75" s="18">
        <v>808</v>
      </c>
      <c r="E75" s="14" t="s">
        <v>91</v>
      </c>
      <c r="F75" s="14" t="s">
        <v>91</v>
      </c>
      <c r="G75" s="14">
        <v>35137260</v>
      </c>
      <c r="H75" s="14">
        <v>0</v>
      </c>
      <c r="I75" s="14"/>
      <c r="J75" s="14"/>
      <c r="K75" s="19">
        <v>19104865</v>
      </c>
      <c r="L75" s="19">
        <v>11731875</v>
      </c>
      <c r="M75" s="19"/>
      <c r="N75" s="19">
        <v>30836740</v>
      </c>
      <c r="O75" s="14">
        <v>0</v>
      </c>
      <c r="P75" s="18" t="s">
        <v>166</v>
      </c>
      <c r="Q75" s="15"/>
      <c r="R75" s="16"/>
      <c r="S75" s="16"/>
      <c r="T75" s="13"/>
      <c r="U75" s="16"/>
      <c r="V75" s="19">
        <v>2622921</v>
      </c>
      <c r="W75" s="13"/>
      <c r="X75" s="16">
        <v>80527</v>
      </c>
      <c r="Y75" s="16"/>
      <c r="Z75" s="16">
        <v>20131.75</v>
      </c>
      <c r="AA75" s="16"/>
      <c r="AB75" s="16">
        <v>60395.25</v>
      </c>
      <c r="AC75" s="16">
        <v>20131.75</v>
      </c>
      <c r="AD75" s="15" t="s">
        <v>181</v>
      </c>
      <c r="AE75" s="15">
        <v>0</v>
      </c>
      <c r="AF75" s="15">
        <v>0</v>
      </c>
      <c r="AG75" s="15">
        <v>60395.25</v>
      </c>
      <c r="AH75" s="15"/>
      <c r="AI75" s="20" t="s">
        <v>49</v>
      </c>
    </row>
    <row r="76" spans="1:35" x14ac:dyDescent="0.25">
      <c r="A76" s="13">
        <v>68</v>
      </c>
      <c r="B76" s="14"/>
      <c r="C76" s="16" t="s">
        <v>47</v>
      </c>
      <c r="D76" s="18">
        <v>1239</v>
      </c>
      <c r="E76" s="14" t="s">
        <v>92</v>
      </c>
      <c r="F76" s="14" t="s">
        <v>92</v>
      </c>
      <c r="G76" s="14">
        <v>1894989</v>
      </c>
      <c r="H76" s="14">
        <v>0</v>
      </c>
      <c r="I76" s="14"/>
      <c r="J76" s="14"/>
      <c r="K76" s="19">
        <v>1764980</v>
      </c>
      <c r="L76" s="19">
        <v>70491.75</v>
      </c>
      <c r="M76" s="19"/>
      <c r="N76" s="19">
        <v>1835471.75</v>
      </c>
      <c r="O76" s="14">
        <v>0</v>
      </c>
      <c r="P76" s="18" t="s">
        <v>167</v>
      </c>
      <c r="Q76" s="15"/>
      <c r="R76" s="16"/>
      <c r="S76" s="16"/>
      <c r="T76" s="13"/>
      <c r="U76" s="16"/>
      <c r="V76" s="19">
        <v>2623586</v>
      </c>
      <c r="W76" s="13"/>
      <c r="X76" s="16">
        <v>2100</v>
      </c>
      <c r="Y76" s="16"/>
      <c r="Z76" s="16">
        <v>525</v>
      </c>
      <c r="AA76" s="16"/>
      <c r="AB76" s="16">
        <v>1575</v>
      </c>
      <c r="AC76" s="16">
        <v>525</v>
      </c>
      <c r="AD76" s="15" t="s">
        <v>181</v>
      </c>
      <c r="AE76" s="15">
        <v>0</v>
      </c>
      <c r="AF76" s="15">
        <v>0</v>
      </c>
      <c r="AG76" s="15">
        <v>1575</v>
      </c>
      <c r="AH76" s="15"/>
      <c r="AI76" s="20" t="s">
        <v>49</v>
      </c>
    </row>
    <row r="77" spans="1:35" x14ac:dyDescent="0.25">
      <c r="A77" s="13">
        <v>69</v>
      </c>
      <c r="B77" s="14"/>
      <c r="C77" s="16" t="s">
        <v>47</v>
      </c>
      <c r="D77" s="18">
        <v>1247</v>
      </c>
      <c r="E77" s="14" t="s">
        <v>92</v>
      </c>
      <c r="F77" s="14" t="s">
        <v>92</v>
      </c>
      <c r="G77" s="14">
        <v>4307000</v>
      </c>
      <c r="H77" s="14">
        <v>0</v>
      </c>
      <c r="I77" s="14"/>
      <c r="J77" s="14"/>
      <c r="K77" s="19">
        <v>3227924</v>
      </c>
      <c r="L77" s="19">
        <v>759900</v>
      </c>
      <c r="M77" s="19"/>
      <c r="N77" s="19">
        <v>3987824</v>
      </c>
      <c r="O77" s="14">
        <v>0</v>
      </c>
      <c r="P77" s="18" t="s">
        <v>168</v>
      </c>
      <c r="Q77" s="15"/>
      <c r="R77" s="16"/>
      <c r="S77" s="16"/>
      <c r="T77" s="13"/>
      <c r="U77" s="16"/>
      <c r="V77" s="19">
        <v>2393839</v>
      </c>
      <c r="W77" s="13"/>
      <c r="X77" s="16">
        <v>199814</v>
      </c>
      <c r="Y77" s="16"/>
      <c r="Z77" s="16">
        <v>49953.5</v>
      </c>
      <c r="AA77" s="16"/>
      <c r="AB77" s="16">
        <v>149860.5</v>
      </c>
      <c r="AC77" s="16">
        <v>49953.5</v>
      </c>
      <c r="AD77" s="15" t="s">
        <v>181</v>
      </c>
      <c r="AE77" s="15">
        <v>0</v>
      </c>
      <c r="AF77" s="15">
        <v>0</v>
      </c>
      <c r="AG77" s="15">
        <v>149860.5</v>
      </c>
      <c r="AH77" s="15"/>
      <c r="AI77" s="20" t="s">
        <v>49</v>
      </c>
    </row>
    <row r="78" spans="1:35" x14ac:dyDescent="0.25">
      <c r="A78" s="13">
        <v>70</v>
      </c>
      <c r="B78" s="14"/>
      <c r="C78" s="16" t="s">
        <v>48</v>
      </c>
      <c r="D78" s="18">
        <v>3915</v>
      </c>
      <c r="E78" s="14" t="s">
        <v>92</v>
      </c>
      <c r="F78" s="14" t="s">
        <v>92</v>
      </c>
      <c r="G78" s="14">
        <v>1030684</v>
      </c>
      <c r="H78" s="14">
        <v>0</v>
      </c>
      <c r="I78" s="14"/>
      <c r="J78" s="14"/>
      <c r="K78" s="19">
        <v>927954</v>
      </c>
      <c r="L78" s="19">
        <v>60395.25</v>
      </c>
      <c r="M78" s="19"/>
      <c r="N78" s="19">
        <v>988349.25</v>
      </c>
      <c r="O78" s="14">
        <v>0</v>
      </c>
      <c r="P78" s="18" t="s">
        <v>169</v>
      </c>
      <c r="Q78" s="15"/>
      <c r="R78" s="16"/>
      <c r="S78" s="16"/>
      <c r="T78" s="13"/>
      <c r="U78" s="16"/>
      <c r="V78" s="19">
        <v>2669861</v>
      </c>
      <c r="W78" s="13"/>
      <c r="X78" s="16">
        <v>5746</v>
      </c>
      <c r="Y78" s="16"/>
      <c r="Z78" s="16">
        <v>1436.5</v>
      </c>
      <c r="AA78" s="16"/>
      <c r="AB78" s="16">
        <v>4309.5</v>
      </c>
      <c r="AC78" s="16">
        <v>1436.5</v>
      </c>
      <c r="AD78" s="15" t="s">
        <v>181</v>
      </c>
      <c r="AE78" s="15">
        <v>0</v>
      </c>
      <c r="AF78" s="15">
        <v>0</v>
      </c>
      <c r="AG78" s="15">
        <v>4309.5</v>
      </c>
      <c r="AH78" s="15"/>
      <c r="AI78" s="20" t="s">
        <v>49</v>
      </c>
    </row>
    <row r="79" spans="1:35" x14ac:dyDescent="0.25">
      <c r="A79" s="13">
        <v>71</v>
      </c>
      <c r="B79" s="14"/>
      <c r="C79" s="16" t="s">
        <v>48</v>
      </c>
      <c r="D79" s="18">
        <v>2761</v>
      </c>
      <c r="E79" s="14" t="s">
        <v>93</v>
      </c>
      <c r="F79" s="14" t="s">
        <v>93</v>
      </c>
      <c r="G79" s="14">
        <v>1080000</v>
      </c>
      <c r="H79" s="14">
        <v>0</v>
      </c>
      <c r="I79" s="14"/>
      <c r="J79" s="14"/>
      <c r="K79" s="19">
        <v>934332</v>
      </c>
      <c r="L79" s="19">
        <v>1575</v>
      </c>
      <c r="M79" s="19"/>
      <c r="N79" s="19">
        <v>935907</v>
      </c>
      <c r="O79" s="14">
        <v>0</v>
      </c>
      <c r="P79" s="18" t="s">
        <v>170</v>
      </c>
      <c r="Q79" s="15"/>
      <c r="R79" s="16"/>
      <c r="S79" s="16"/>
      <c r="T79" s="13"/>
      <c r="U79" s="16"/>
      <c r="V79" s="19">
        <v>2596931</v>
      </c>
      <c r="W79" s="13"/>
      <c r="X79" s="16">
        <v>24476152</v>
      </c>
      <c r="Y79" s="16"/>
      <c r="Z79" s="16">
        <v>6119038</v>
      </c>
      <c r="AA79" s="16"/>
      <c r="AB79" s="16">
        <v>18357114</v>
      </c>
      <c r="AC79" s="16">
        <v>6119038</v>
      </c>
      <c r="AD79" s="15" t="s">
        <v>181</v>
      </c>
      <c r="AE79" s="15">
        <v>0</v>
      </c>
      <c r="AF79" s="15">
        <v>0</v>
      </c>
      <c r="AG79" s="15">
        <v>18357114</v>
      </c>
      <c r="AH79" s="15"/>
      <c r="AI79" s="20" t="s">
        <v>49</v>
      </c>
    </row>
    <row r="80" spans="1:35" x14ac:dyDescent="0.25">
      <c r="A80" s="13">
        <v>72</v>
      </c>
      <c r="B80" s="14"/>
      <c r="C80" s="16" t="s">
        <v>45</v>
      </c>
      <c r="D80" s="18">
        <v>4296</v>
      </c>
      <c r="E80" s="14" t="s">
        <v>94</v>
      </c>
      <c r="F80" s="14" t="s">
        <v>94</v>
      </c>
      <c r="G80" s="14">
        <v>860300</v>
      </c>
      <c r="H80" s="14">
        <v>0</v>
      </c>
      <c r="I80" s="14"/>
      <c r="J80" s="14"/>
      <c r="K80" s="19">
        <v>647276</v>
      </c>
      <c r="L80" s="19">
        <v>149860.5</v>
      </c>
      <c r="M80" s="19"/>
      <c r="N80" s="19">
        <v>797136.5</v>
      </c>
      <c r="O80" s="14">
        <v>0</v>
      </c>
      <c r="P80" s="18" t="s">
        <v>171</v>
      </c>
      <c r="Q80" s="15"/>
      <c r="R80" s="16"/>
      <c r="S80" s="16"/>
      <c r="T80" s="13"/>
      <c r="U80" s="16"/>
      <c r="V80" s="19">
        <v>2657925</v>
      </c>
      <c r="W80" s="13"/>
      <c r="X80" s="16">
        <v>60486</v>
      </c>
      <c r="Y80" s="16"/>
      <c r="Z80" s="16">
        <v>15121.5</v>
      </c>
      <c r="AA80" s="16"/>
      <c r="AB80" s="16">
        <v>45364.5</v>
      </c>
      <c r="AC80" s="16">
        <v>15121.5</v>
      </c>
      <c r="AD80" s="15" t="s">
        <v>181</v>
      </c>
      <c r="AE80" s="15">
        <v>0</v>
      </c>
      <c r="AF80" s="15">
        <v>0</v>
      </c>
      <c r="AG80" s="15">
        <v>45364.5</v>
      </c>
      <c r="AH80" s="15"/>
      <c r="AI80" s="20" t="s">
        <v>49</v>
      </c>
    </row>
    <row r="81" spans="1:35" x14ac:dyDescent="0.25">
      <c r="A81" s="13">
        <v>73</v>
      </c>
      <c r="B81" s="14"/>
      <c r="C81" s="16" t="s">
        <v>47</v>
      </c>
      <c r="D81" s="18">
        <v>1017</v>
      </c>
      <c r="E81" s="14" t="s">
        <v>95</v>
      </c>
      <c r="F81" s="14" t="s">
        <v>95</v>
      </c>
      <c r="G81" s="14">
        <v>6850000</v>
      </c>
      <c r="H81" s="14">
        <v>0</v>
      </c>
      <c r="I81" s="14"/>
      <c r="J81" s="14"/>
      <c r="K81" s="19">
        <v>6570820</v>
      </c>
      <c r="L81" s="19">
        <v>4309.5</v>
      </c>
      <c r="M81" s="19"/>
      <c r="N81" s="19">
        <v>6575129.5</v>
      </c>
      <c r="O81" s="14">
        <v>0</v>
      </c>
      <c r="P81" s="18" t="s">
        <v>172</v>
      </c>
      <c r="Q81" s="15"/>
      <c r="R81" s="16"/>
      <c r="S81" s="16"/>
      <c r="T81" s="13"/>
      <c r="U81" s="16"/>
      <c r="V81" s="19">
        <v>2470488</v>
      </c>
      <c r="W81" s="13"/>
      <c r="X81" s="16">
        <v>1535064</v>
      </c>
      <c r="Y81" s="16"/>
      <c r="Z81" s="16">
        <v>383766</v>
      </c>
      <c r="AA81" s="16"/>
      <c r="AB81" s="16">
        <v>1151298</v>
      </c>
      <c r="AC81" s="16">
        <v>383766</v>
      </c>
      <c r="AD81" s="15" t="s">
        <v>181</v>
      </c>
      <c r="AE81" s="15">
        <v>0</v>
      </c>
      <c r="AF81" s="15">
        <v>0</v>
      </c>
      <c r="AG81" s="15">
        <v>1151298</v>
      </c>
      <c r="AH81" s="15"/>
      <c r="AI81" s="20" t="s">
        <v>49</v>
      </c>
    </row>
    <row r="82" spans="1:35" x14ac:dyDescent="0.25">
      <c r="A82" s="13">
        <v>74</v>
      </c>
      <c r="B82" s="14"/>
      <c r="C82" s="16" t="s">
        <v>47</v>
      </c>
      <c r="D82" s="18">
        <v>1018</v>
      </c>
      <c r="E82" s="14" t="s">
        <v>95</v>
      </c>
      <c r="F82" s="14" t="s">
        <v>95</v>
      </c>
      <c r="G82" s="14">
        <v>36152264</v>
      </c>
      <c r="H82" s="14">
        <v>237700</v>
      </c>
      <c r="I82" s="14"/>
      <c r="J82" s="14"/>
      <c r="K82" s="19">
        <v>7457751</v>
      </c>
      <c r="L82" s="19">
        <v>18357114</v>
      </c>
      <c r="M82" s="19"/>
      <c r="N82" s="19">
        <v>25814865</v>
      </c>
      <c r="O82" s="14">
        <v>0</v>
      </c>
      <c r="P82" s="18" t="s">
        <v>173</v>
      </c>
      <c r="Q82" s="15"/>
      <c r="R82" s="16"/>
      <c r="S82" s="16"/>
      <c r="T82" s="13"/>
      <c r="U82" s="16"/>
      <c r="V82" s="19">
        <v>2685381</v>
      </c>
      <c r="W82" s="13"/>
      <c r="X82" s="16">
        <v>80527</v>
      </c>
      <c r="Y82" s="16"/>
      <c r="Z82" s="16">
        <v>20131.75</v>
      </c>
      <c r="AA82" s="16"/>
      <c r="AB82" s="16">
        <v>60395.25</v>
      </c>
      <c r="AC82" s="16">
        <v>20131.75</v>
      </c>
      <c r="AD82" s="15" t="s">
        <v>181</v>
      </c>
      <c r="AE82" s="15">
        <v>0</v>
      </c>
      <c r="AF82" s="15">
        <v>0</v>
      </c>
      <c r="AG82" s="15">
        <v>60395.25</v>
      </c>
      <c r="AH82" s="15"/>
      <c r="AI82" s="20" t="s">
        <v>49</v>
      </c>
    </row>
    <row r="83" spans="1:35" x14ac:dyDescent="0.25">
      <c r="A83" s="13">
        <v>75</v>
      </c>
      <c r="B83" s="14"/>
      <c r="C83" s="16" t="s">
        <v>47</v>
      </c>
      <c r="D83" s="18">
        <v>1318</v>
      </c>
      <c r="E83" s="14" t="s">
        <v>96</v>
      </c>
      <c r="F83" s="14" t="s">
        <v>96</v>
      </c>
      <c r="G83" s="14">
        <v>660486</v>
      </c>
      <c r="H83" s="14">
        <v>0</v>
      </c>
      <c r="I83" s="14"/>
      <c r="J83" s="14"/>
      <c r="K83" s="19">
        <v>588000</v>
      </c>
      <c r="L83" s="19">
        <v>45364.5</v>
      </c>
      <c r="M83" s="19"/>
      <c r="N83" s="19">
        <v>633364.5</v>
      </c>
      <c r="O83" s="14">
        <v>0</v>
      </c>
      <c r="P83" s="18" t="s">
        <v>174</v>
      </c>
      <c r="Q83" s="15"/>
      <c r="R83" s="16"/>
      <c r="S83" s="16"/>
      <c r="T83" s="13"/>
      <c r="U83" s="16"/>
      <c r="V83" s="19">
        <v>2597666</v>
      </c>
      <c r="W83" s="13"/>
      <c r="X83" s="16">
        <v>1333281</v>
      </c>
      <c r="Y83" s="16"/>
      <c r="Z83" s="16">
        <v>333320.25</v>
      </c>
      <c r="AA83" s="16"/>
      <c r="AB83" s="16">
        <v>999960.75</v>
      </c>
      <c r="AC83" s="16">
        <v>333320.25</v>
      </c>
      <c r="AD83" s="15" t="s">
        <v>181</v>
      </c>
      <c r="AE83" s="15">
        <v>0</v>
      </c>
      <c r="AF83" s="15">
        <v>0</v>
      </c>
      <c r="AG83" s="15">
        <v>999960.75</v>
      </c>
      <c r="AH83" s="15"/>
      <c r="AI83" s="20" t="s">
        <v>49</v>
      </c>
    </row>
    <row r="84" spans="1:35" x14ac:dyDescent="0.25">
      <c r="A84" s="13">
        <v>76</v>
      </c>
      <c r="B84" s="14"/>
      <c r="C84" s="16" t="s">
        <v>47</v>
      </c>
      <c r="D84" s="18">
        <v>336</v>
      </c>
      <c r="E84" s="14" t="s">
        <v>97</v>
      </c>
      <c r="F84" s="14" t="s">
        <v>97</v>
      </c>
      <c r="G84" s="14">
        <v>1800000</v>
      </c>
      <c r="H84" s="14">
        <v>0</v>
      </c>
      <c r="I84" s="14"/>
      <c r="J84" s="14"/>
      <c r="K84" s="19">
        <v>256501</v>
      </c>
      <c r="L84" s="19">
        <v>1151298</v>
      </c>
      <c r="M84" s="19"/>
      <c r="N84" s="19">
        <v>1407799</v>
      </c>
      <c r="O84" s="14">
        <v>0</v>
      </c>
      <c r="P84" s="18" t="s">
        <v>175</v>
      </c>
      <c r="Q84" s="15"/>
      <c r="R84" s="16"/>
      <c r="S84" s="16"/>
      <c r="T84" s="13"/>
      <c r="U84" s="16"/>
      <c r="V84" s="19">
        <v>2703019</v>
      </c>
      <c r="W84" s="13"/>
      <c r="X84" s="16">
        <v>204410</v>
      </c>
      <c r="Y84" s="16"/>
      <c r="Z84" s="16">
        <v>51102.5</v>
      </c>
      <c r="AA84" s="16"/>
      <c r="AB84" s="16">
        <v>153307.5</v>
      </c>
      <c r="AC84" s="16">
        <v>51102.5</v>
      </c>
      <c r="AD84" s="15" t="s">
        <v>181</v>
      </c>
      <c r="AE84" s="15">
        <v>0</v>
      </c>
      <c r="AF84" s="15">
        <v>0</v>
      </c>
      <c r="AG84" s="15">
        <v>153307.5</v>
      </c>
      <c r="AH84" s="15"/>
      <c r="AI84" s="20" t="s">
        <v>49</v>
      </c>
    </row>
    <row r="85" spans="1:35" x14ac:dyDescent="0.25">
      <c r="A85" s="13">
        <v>77</v>
      </c>
      <c r="B85" s="14"/>
      <c r="C85" s="16" t="s">
        <v>48</v>
      </c>
      <c r="D85" s="18">
        <v>4403</v>
      </c>
      <c r="E85" s="14" t="s">
        <v>98</v>
      </c>
      <c r="F85" s="14" t="s">
        <v>98</v>
      </c>
      <c r="G85" s="14">
        <v>402638</v>
      </c>
      <c r="H85" s="14">
        <v>0</v>
      </c>
      <c r="I85" s="14"/>
      <c r="J85" s="14"/>
      <c r="K85" s="19">
        <v>315669</v>
      </c>
      <c r="L85" s="19">
        <v>60395.25</v>
      </c>
      <c r="M85" s="19"/>
      <c r="N85" s="19">
        <v>376064.25</v>
      </c>
      <c r="O85" s="14">
        <v>0</v>
      </c>
      <c r="P85" s="18" t="s">
        <v>176</v>
      </c>
      <c r="Q85" s="15"/>
      <c r="R85" s="16"/>
      <c r="S85" s="16"/>
      <c r="T85" s="13"/>
      <c r="U85" s="16"/>
      <c r="V85" s="19">
        <v>2701843</v>
      </c>
      <c r="W85" s="13"/>
      <c r="X85" s="16">
        <v>50000</v>
      </c>
      <c r="Y85" s="16"/>
      <c r="Z85" s="16">
        <v>12500</v>
      </c>
      <c r="AA85" s="16"/>
      <c r="AB85" s="16">
        <v>37500</v>
      </c>
      <c r="AC85" s="16">
        <v>12500</v>
      </c>
      <c r="AD85" s="15" t="s">
        <v>181</v>
      </c>
      <c r="AE85" s="15">
        <v>0</v>
      </c>
      <c r="AF85" s="15">
        <v>0</v>
      </c>
      <c r="AG85" s="15">
        <v>37500</v>
      </c>
      <c r="AH85" s="15"/>
      <c r="AI85" s="20" t="s">
        <v>49</v>
      </c>
    </row>
    <row r="86" spans="1:35" x14ac:dyDescent="0.25">
      <c r="A86" s="13">
        <v>78</v>
      </c>
      <c r="B86" s="14"/>
      <c r="C86" s="16" t="s">
        <v>48</v>
      </c>
      <c r="D86" s="18">
        <v>4409</v>
      </c>
      <c r="E86" s="14" t="s">
        <v>98</v>
      </c>
      <c r="F86" s="14" t="s">
        <v>98</v>
      </c>
      <c r="G86" s="14">
        <v>402638</v>
      </c>
      <c r="H86" s="14">
        <v>0</v>
      </c>
      <c r="I86" s="14"/>
      <c r="J86" s="14"/>
      <c r="K86" s="19">
        <v>315669</v>
      </c>
      <c r="L86" s="19">
        <v>60395.25</v>
      </c>
      <c r="M86" s="19"/>
      <c r="N86" s="19">
        <v>376064.25</v>
      </c>
      <c r="O86" s="14">
        <v>0</v>
      </c>
      <c r="P86" s="18" t="s">
        <v>177</v>
      </c>
      <c r="Q86" s="15"/>
      <c r="R86" s="16"/>
      <c r="S86" s="16"/>
      <c r="T86" s="13"/>
      <c r="U86" s="16"/>
      <c r="V86" s="19">
        <v>1567370</v>
      </c>
      <c r="W86" s="13"/>
      <c r="X86" s="16">
        <v>269900</v>
      </c>
      <c r="Y86" s="16"/>
      <c r="Z86" s="16">
        <v>67475</v>
      </c>
      <c r="AA86" s="16"/>
      <c r="AB86" s="16">
        <v>202425</v>
      </c>
      <c r="AC86" s="16">
        <v>67475</v>
      </c>
      <c r="AD86" s="15" t="s">
        <v>182</v>
      </c>
      <c r="AE86" s="15">
        <v>0</v>
      </c>
      <c r="AF86" s="15">
        <v>0</v>
      </c>
      <c r="AG86" s="15">
        <v>202425</v>
      </c>
      <c r="AH86" s="15"/>
      <c r="AI86" s="20" t="s">
        <v>49</v>
      </c>
    </row>
    <row r="87" spans="1:35" x14ac:dyDescent="0.25">
      <c r="A87" s="13">
        <v>79</v>
      </c>
      <c r="B87" s="14"/>
      <c r="C87" s="16" t="s">
        <v>47</v>
      </c>
      <c r="D87" s="18">
        <v>1025</v>
      </c>
      <c r="E87" s="14" t="s">
        <v>99</v>
      </c>
      <c r="F87" s="14" t="s">
        <v>99</v>
      </c>
      <c r="G87" s="14">
        <v>10831860</v>
      </c>
      <c r="H87" s="14">
        <v>0</v>
      </c>
      <c r="I87" s="14"/>
      <c r="J87" s="14"/>
      <c r="K87" s="19">
        <v>9308607</v>
      </c>
      <c r="L87" s="19">
        <v>999960.75</v>
      </c>
      <c r="M87" s="19"/>
      <c r="N87" s="19">
        <v>10308567.75</v>
      </c>
      <c r="O87" s="14">
        <v>0</v>
      </c>
      <c r="P87" s="18" t="s">
        <v>178</v>
      </c>
      <c r="Q87" s="15"/>
      <c r="R87" s="16"/>
      <c r="S87" s="16"/>
      <c r="T87" s="13"/>
      <c r="U87" s="16"/>
      <c r="V87" s="19">
        <v>2059542</v>
      </c>
      <c r="W87" s="13"/>
      <c r="X87" s="16">
        <v>2991</v>
      </c>
      <c r="Y87" s="16"/>
      <c r="Z87" s="16">
        <v>747.75</v>
      </c>
      <c r="AA87" s="16"/>
      <c r="AB87" s="16">
        <v>2243.25</v>
      </c>
      <c r="AC87" s="16">
        <v>747.75</v>
      </c>
      <c r="AD87" s="15" t="s">
        <v>182</v>
      </c>
      <c r="AE87" s="15">
        <v>0</v>
      </c>
      <c r="AF87" s="15">
        <v>0</v>
      </c>
      <c r="AG87" s="15">
        <v>2243.25</v>
      </c>
      <c r="AH87" s="15"/>
      <c r="AI87" s="20" t="s">
        <v>49</v>
      </c>
    </row>
    <row r="88" spans="1:35" x14ac:dyDescent="0.25">
      <c r="A88" s="13">
        <v>80</v>
      </c>
      <c r="B88" s="14"/>
      <c r="C88" s="16" t="s">
        <v>47</v>
      </c>
      <c r="D88" s="18">
        <v>1586</v>
      </c>
      <c r="E88" s="14" t="s">
        <v>99</v>
      </c>
      <c r="F88" s="14" t="s">
        <v>99</v>
      </c>
      <c r="G88" s="14">
        <v>1160486</v>
      </c>
      <c r="H88" s="14">
        <v>0</v>
      </c>
      <c r="I88" s="14"/>
      <c r="J88" s="14"/>
      <c r="K88" s="19">
        <v>936954</v>
      </c>
      <c r="L88" s="19">
        <v>153307.5</v>
      </c>
      <c r="M88" s="19"/>
      <c r="N88" s="19">
        <v>1090261.5</v>
      </c>
      <c r="O88" s="14">
        <v>0</v>
      </c>
      <c r="P88" s="18" t="s">
        <v>179</v>
      </c>
      <c r="Q88" s="15"/>
      <c r="R88" s="16"/>
      <c r="S88" s="16"/>
      <c r="T88" s="13"/>
      <c r="U88" s="16"/>
      <c r="V88" s="19">
        <v>2562074</v>
      </c>
      <c r="W88" s="13"/>
      <c r="X88" s="16">
        <v>15642500</v>
      </c>
      <c r="Y88" s="16"/>
      <c r="Z88" s="16">
        <v>3910625</v>
      </c>
      <c r="AA88" s="16"/>
      <c r="AB88" s="16">
        <v>11731875</v>
      </c>
      <c r="AC88" s="16">
        <v>3910625</v>
      </c>
      <c r="AD88" s="15" t="s">
        <v>182</v>
      </c>
      <c r="AE88" s="15">
        <v>0</v>
      </c>
      <c r="AF88" s="15">
        <v>0</v>
      </c>
      <c r="AG88" s="15">
        <v>11731875</v>
      </c>
      <c r="AH88" s="15"/>
      <c r="AI88" s="20" t="s">
        <v>49</v>
      </c>
    </row>
    <row r="89" spans="1:35" x14ac:dyDescent="0.25">
      <c r="A89" s="13">
        <v>81</v>
      </c>
      <c r="B89" s="14"/>
      <c r="C89" s="16" t="s">
        <v>47</v>
      </c>
      <c r="D89" s="18">
        <v>1660</v>
      </c>
      <c r="E89" s="14" t="s">
        <v>99</v>
      </c>
      <c r="F89" s="14" t="s">
        <v>99</v>
      </c>
      <c r="G89" s="14">
        <v>1250000</v>
      </c>
      <c r="H89" s="14">
        <v>0</v>
      </c>
      <c r="I89" s="14"/>
      <c r="J89" s="14"/>
      <c r="K89" s="19">
        <v>1176000</v>
      </c>
      <c r="L89" s="19">
        <v>37500</v>
      </c>
      <c r="M89" s="19"/>
      <c r="N89" s="19">
        <v>1213500</v>
      </c>
      <c r="O89" s="14">
        <v>0</v>
      </c>
      <c r="P89" s="18" t="s">
        <v>180</v>
      </c>
      <c r="Q89" s="15"/>
      <c r="R89" s="16"/>
      <c r="S89" s="16"/>
      <c r="T89" s="13"/>
      <c r="U89" s="16"/>
      <c r="V89" s="19">
        <v>2685378</v>
      </c>
      <c r="W89" s="13"/>
      <c r="X89" s="16">
        <v>80527</v>
      </c>
      <c r="Y89" s="16"/>
      <c r="Z89" s="16">
        <v>20131.75</v>
      </c>
      <c r="AA89" s="16"/>
      <c r="AB89" s="16">
        <v>60395.25</v>
      </c>
      <c r="AC89" s="16">
        <v>20131.75</v>
      </c>
      <c r="AD89" s="15" t="s">
        <v>182</v>
      </c>
      <c r="AE89" s="15">
        <v>0</v>
      </c>
      <c r="AF89" s="15">
        <v>0</v>
      </c>
      <c r="AG89" s="15">
        <v>60395.25</v>
      </c>
      <c r="AH89" s="15"/>
      <c r="AI89" s="20" t="s">
        <v>49</v>
      </c>
    </row>
    <row r="90" spans="1:35" x14ac:dyDescent="0.25">
      <c r="X90" s="28">
        <f>SUM(X9:X89)</f>
        <v>83779829</v>
      </c>
      <c r="Z90" s="28">
        <f>SUM(Z9:Z89)</f>
        <v>20944957.25</v>
      </c>
      <c r="AB90" s="28">
        <f>SUM(AB9:AB89)</f>
        <v>62834871.75</v>
      </c>
      <c r="AC90" s="28">
        <f>SUM(AC9:AC89)</f>
        <v>20944957.25</v>
      </c>
      <c r="AG90" s="28">
        <f>SUM(AG9:AG89)</f>
        <v>62834871.75</v>
      </c>
    </row>
  </sheetData>
  <mergeCells count="2">
    <mergeCell ref="A7:O7"/>
    <mergeCell ref="P7:AG7"/>
  </mergeCells>
  <pageMargins left="0.7" right="0.7" top="0.75" bottom="0.75" header="0.3" footer="0.3"/>
  <pageSetup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E5585B-8033-4B21-80B8-3D6C3F9533D6}"/>
</file>

<file path=customXml/itemProps2.xml><?xml version="1.0" encoding="utf-8"?>
<ds:datastoreItem xmlns:ds="http://schemas.openxmlformats.org/officeDocument/2006/customXml" ds:itemID="{228F0942-EB98-4866-BC31-4326FE95471C}"/>
</file>

<file path=customXml/itemProps3.xml><?xml version="1.0" encoding="utf-8"?>
<ds:datastoreItem xmlns:ds="http://schemas.openxmlformats.org/officeDocument/2006/customXml" ds:itemID="{9DF74B41-5612-47DA-A658-DF565EC119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Angel Marin</cp:lastModifiedBy>
  <dcterms:created xsi:type="dcterms:W3CDTF">2020-07-13T21:33:16Z</dcterms:created>
  <dcterms:modified xsi:type="dcterms:W3CDTF">2021-01-24T14:24:39Z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