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OCCIDENTE\"/>
    </mc:Choice>
  </mc:AlternateContent>
  <bookViews>
    <workbookView xWindow="0" yWindow="0" windowWidth="20490" windowHeight="7470"/>
  </bookViews>
  <sheets>
    <sheet name="AIFT010" sheetId="3" r:id="rId1"/>
  </sheets>
  <definedNames>
    <definedName name="_xlnm._FilterDatabase" localSheetId="0" hidden="1">AIFT010!$A$8:$AJ$40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1" i="3" l="1"/>
  <c r="AD41" i="3"/>
  <c r="AC41" i="3"/>
  <c r="AA41" i="3"/>
  <c r="Y41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<sst xmlns="http://schemas.openxmlformats.org/spreadsheetml/2006/main" count="173" uniqueCount="49">
  <si>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</si>
  <si>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</si>
  <si>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</si>
  <si>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</si>
  <si>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</si>
  <si>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</si>
  <si>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</si>
  <si>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</si>
  <si>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</si>
  <si>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</si>
  <si>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</si>
  <si>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</si>
  <si>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</si>
  <si>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</si>
  <si>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</si>
  <si>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</si>
  <si>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</si>
  <si>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</si>
  <si>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</si>
  <si>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</si>
  <si>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</si>
  <si>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</si>
  <si>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</si>
  <si>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</si>
  <si>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</si>
  <si>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</si>
  <si>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</si>
  <si>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</si>
  <si>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</si>
  <si>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</si>
  <si>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</si>
  <si>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</si>
  <si>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</si>
  <si>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</si>
  <si>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</si>
  <si>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</si>
  <si>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</si>
  <si>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</si>
  <si>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</si>
  <si>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</si>
  <si>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</si>
  <si>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</si>
  <si>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 Y MEDICINA PREPAGADA SURAMERICANA S.A. NIT 800.088.702-2</t>
  </si>
  <si>
    <t>CONCILIACION PAGADA 2020/12/30</t>
  </si>
  <si>
    <t>HOSPITAL GENERAL SUSANA LOPEZ DE VALENCIA NIT 891.501.676-1</t>
  </si>
  <si>
    <t>UMI</t>
  </si>
  <si>
    <t>AC</t>
  </si>
  <si>
    <t>FINIRC-31082020</t>
  </si>
  <si>
    <t>FINIRS-31082020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</si>
</sst>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14" fontId="0" fillId="0" borderId="0" xfId="0" applyNumberFormat="1"/>
    <xf numFmtId="3" fontId="0" fillId="0" borderId="0" xfId="0" applyNumberFormat="1"/>
    <xf numFmtId="1" fontId="4" fillId="0" borderId="1" xfId="0" applyNumberFormat="1" applyFont="1" applyFill="1" applyBorder="1"/>
    <xf numFmtId="0" fontId="3" fillId="2" borderId="5" xfId="2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14" fontId="3" fillId="2" borderId="6" xfId="2" applyNumberFormat="1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3" fontId="3" fillId="2" borderId="7" xfId="2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/>
    <xf numFmtId="1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/>
    <xf numFmtId="3" fontId="4" fillId="0" borderId="11" xfId="1" applyNumberFormat="1" applyFont="1" applyFill="1" applyBorder="1"/>
    <xf numFmtId="0" fontId="0" fillId="0" borderId="11" xfId="0" applyBorder="1"/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3" fontId="3" fillId="3" borderId="6" xfId="2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Font="1" applyFill="1" applyBorder="1" applyAlignment="1">
      <alignment horizontal="center" vertical="center" wrapText="1"/>
    </xf>
    <xf numFmtId="3" fontId="4" fillId="0" borderId="8" xfId="1" applyNumberFormat="1" applyFont="1" applyFill="1" applyBorder="1"/>
    <xf numFmtId="0" fontId="0" fillId="0" borderId="9" xfId="0" applyBorder="1"/>
    <xf numFmtId="3" fontId="4" fillId="0" borderId="10" xfId="1" applyNumberFormat="1" applyFont="1" applyFill="1" applyBorder="1"/>
    <xf numFmtId="1" fontId="4" fillId="0" borderId="11" xfId="0" applyNumberFormat="1" applyFont="1" applyFill="1" applyBorder="1"/>
    <xf numFmtId="0" fontId="0" fillId="0" borderId="12" xfId="0" applyBorder="1"/>
    <xf numFmtId="165" fontId="4" fillId="0" borderId="1" xfId="1" applyNumberFormat="1" applyFont="1" applyFill="1" applyBorder="1"/>
    <xf numFmtId="0" fontId="9" fillId="0" borderId="1" xfId="0" applyFont="1" applyBorder="1"/>
    <xf numFmtId="0" fontId="9" fillId="0" borderId="11" xfId="0" applyFont="1" applyBorder="1"/>
    <xf numFmtId="165" fontId="4" fillId="0" borderId="11" xfId="1" applyNumberFormat="1" applyFont="1" applyFill="1" applyBorder="1"/>
    <xf numFmtId="3" fontId="4" fillId="0" borderId="9" xfId="1" applyNumberFormat="1" applyFont="1" applyFill="1" applyBorder="1"/>
    <xf numFmtId="3" fontId="4" fillId="0" borderId="12" xfId="1" applyNumberFormat="1" applyFont="1" applyFill="1" applyBorder="1"/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3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1"/>
  <sheetViews>
    <sheetView tabSelected="1" zoomScale="98" zoomScaleNormal="98" workbookViewId="0">
      <selection activeCell="B3" sqref="B3:F3"/>
    </sheetView>
  </sheetViews>
  <sheetFormatPr baseColWidth="10" defaultRowHeight="15" x14ac:dyDescent="0.25"/>
  <cols>
    <col min="2" max="2" width="14.7109375" customWidth="1"/>
    <col min="3" max="3" width="10.42578125" bestFit="1" customWidth="1"/>
    <col min="4" max="4" width="11.1406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13.710937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.7109375" bestFit="1" customWidth="1"/>
  </cols>
  <sheetData>
    <row r="1" spans="1:36" x14ac:dyDescent="0.25">
      <c r="A1" s="41" t="s">
        <v>28</v>
      </c>
      <c r="B1" s="41"/>
      <c r="C1" s="41"/>
      <c r="D1" s="41"/>
    </row>
    <row r="2" spans="1:36" x14ac:dyDescent="0.25">
      <c r="A2" s="4" t="s">
        <v>3</v>
      </c>
      <c r="B2" s="41" t="s">
        <v>42</v>
      </c>
      <c r="C2" s="41"/>
      <c r="D2" s="41"/>
      <c r="E2" s="41"/>
      <c r="F2" s="41"/>
    </row>
    <row r="3" spans="1:36" x14ac:dyDescent="0.25">
      <c r="A3" s="4" t="s">
        <v>4</v>
      </c>
      <c r="B3" s="41" t="s">
        <v>44</v>
      </c>
      <c r="C3" s="41"/>
      <c r="D3" s="41"/>
      <c r="E3" s="41"/>
      <c r="F3" s="41"/>
    </row>
    <row r="4" spans="1:36" x14ac:dyDescent="0.25">
      <c r="A4" s="41" t="s">
        <v>5</v>
      </c>
      <c r="B4" s="41"/>
      <c r="C4" s="41"/>
      <c r="D4" s="8">
        <v>44074</v>
      </c>
    </row>
    <row r="5" spans="1:36" x14ac:dyDescent="0.25">
      <c r="A5" s="41" t="s">
        <v>6</v>
      </c>
      <c r="B5" s="41"/>
      <c r="D5" s="8">
        <v>44195</v>
      </c>
    </row>
    <row r="6" spans="1:36" ht="15.75" thickBot="1" x14ac:dyDescent="0.3"/>
    <row r="7" spans="1:36" ht="15.75" customHeight="1" thickBot="1" x14ac:dyDescent="0.3">
      <c r="A7" s="45" t="s">
        <v>41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2" t="s">
        <v>23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/>
    </row>
    <row r="8" spans="1:36" ht="56.25" x14ac:dyDescent="0.25">
      <c r="A8" s="11" t="s">
        <v>7</v>
      </c>
      <c r="B8" s="12" t="s">
        <v>16</v>
      </c>
      <c r="C8" s="13" t="s">
        <v>29</v>
      </c>
      <c r="D8" s="13" t="s">
        <v>30</v>
      </c>
      <c r="E8" s="14" t="s">
        <v>31</v>
      </c>
      <c r="F8" s="12" t="s">
        <v>32</v>
      </c>
      <c r="G8" s="15" t="s">
        <v>33</v>
      </c>
      <c r="H8" s="12" t="s">
        <v>34</v>
      </c>
      <c r="I8" s="12" t="s">
        <v>35</v>
      </c>
      <c r="J8" s="12" t="s">
        <v>24</v>
      </c>
      <c r="K8" s="12" t="s">
        <v>27</v>
      </c>
      <c r="L8" s="12" t="s">
        <v>25</v>
      </c>
      <c r="M8" s="12" t="s">
        <v>26</v>
      </c>
      <c r="N8" s="15" t="s">
        <v>21</v>
      </c>
      <c r="O8" s="16" t="s">
        <v>36</v>
      </c>
      <c r="P8" s="25" t="s">
        <v>29</v>
      </c>
      <c r="Q8" s="26" t="s">
        <v>37</v>
      </c>
      <c r="R8" s="27" t="s">
        <v>10</v>
      </c>
      <c r="S8" s="27" t="s">
        <v>9</v>
      </c>
      <c r="T8" s="27" t="s">
        <v>14</v>
      </c>
      <c r="U8" s="28" t="s">
        <v>20</v>
      </c>
      <c r="V8" s="27" t="s">
        <v>15</v>
      </c>
      <c r="W8" s="28" t="s">
        <v>17</v>
      </c>
      <c r="X8" s="28" t="s">
        <v>19</v>
      </c>
      <c r="Y8" s="28" t="s">
        <v>8</v>
      </c>
      <c r="Z8" s="27" t="s">
        <v>11</v>
      </c>
      <c r="AA8" s="28" t="s">
        <v>38</v>
      </c>
      <c r="AB8" s="28" t="s">
        <v>39</v>
      </c>
      <c r="AC8" s="28" t="s">
        <v>0</v>
      </c>
      <c r="AD8" s="28" t="s">
        <v>40</v>
      </c>
      <c r="AE8" s="28" t="s">
        <v>1</v>
      </c>
      <c r="AF8" s="28" t="s">
        <v>13</v>
      </c>
      <c r="AG8" s="28" t="s">
        <v>18</v>
      </c>
      <c r="AH8" s="28" t="s">
        <v>12</v>
      </c>
      <c r="AI8" s="28" t="s">
        <v>22</v>
      </c>
      <c r="AJ8" s="29" t="s">
        <v>2</v>
      </c>
    </row>
    <row r="9" spans="1:36" x14ac:dyDescent="0.25">
      <c r="A9" s="17">
        <v>1</v>
      </c>
      <c r="B9" s="1"/>
      <c r="C9" s="36" t="s">
        <v>45</v>
      </c>
      <c r="D9" s="36">
        <v>163180</v>
      </c>
      <c r="E9" s="6">
        <v>43357</v>
      </c>
      <c r="F9" s="6">
        <v>43383</v>
      </c>
      <c r="G9" s="2">
        <v>5338049</v>
      </c>
      <c r="H9" s="3"/>
      <c r="I9" s="3"/>
      <c r="J9" s="3"/>
      <c r="K9" s="3">
        <v>4756129</v>
      </c>
      <c r="L9" s="35">
        <v>465536</v>
      </c>
      <c r="M9" s="7"/>
      <c r="N9" s="3">
        <v>5221665</v>
      </c>
      <c r="O9" s="39">
        <v>0</v>
      </c>
      <c r="P9" s="30" t="s">
        <v>45</v>
      </c>
      <c r="Q9" s="1">
        <v>163180</v>
      </c>
      <c r="R9" s="2">
        <v>5338049</v>
      </c>
      <c r="S9" s="3"/>
      <c r="T9" s="3"/>
      <c r="U9" s="5"/>
      <c r="V9" s="3"/>
      <c r="W9" s="10">
        <v>2148912</v>
      </c>
      <c r="X9" s="6"/>
      <c r="Y9" s="3">
        <v>581920</v>
      </c>
      <c r="Z9" s="5"/>
      <c r="AA9" s="3">
        <v>116384</v>
      </c>
      <c r="AB9" s="3"/>
      <c r="AC9" s="3">
        <v>465536</v>
      </c>
      <c r="AD9" s="3">
        <v>116384</v>
      </c>
      <c r="AE9" s="2" t="s">
        <v>47</v>
      </c>
      <c r="AF9" s="2">
        <v>0</v>
      </c>
      <c r="AG9" s="2">
        <v>0</v>
      </c>
      <c r="AH9" s="2">
        <v>465536</v>
      </c>
      <c r="AI9" s="2">
        <v>0</v>
      </c>
      <c r="AJ9" s="31" t="s">
        <v>43</v>
      </c>
    </row>
    <row r="10" spans="1:36" x14ac:dyDescent="0.25">
      <c r="A10" s="17">
        <v>2</v>
      </c>
      <c r="B10" s="1"/>
      <c r="C10" s="36" t="s">
        <v>45</v>
      </c>
      <c r="D10" s="36">
        <v>165262</v>
      </c>
      <c r="E10" s="6">
        <v>43403</v>
      </c>
      <c r="F10" s="6">
        <v>43411</v>
      </c>
      <c r="G10" s="2">
        <v>3465680</v>
      </c>
      <c r="H10" s="3"/>
      <c r="I10" s="3"/>
      <c r="J10" s="7"/>
      <c r="K10" s="3">
        <v>1141480</v>
      </c>
      <c r="L10" s="35">
        <v>1859360</v>
      </c>
      <c r="M10" s="7"/>
      <c r="N10" s="3">
        <v>3000840</v>
      </c>
      <c r="O10" s="39">
        <v>0</v>
      </c>
      <c r="P10" s="30" t="s">
        <v>45</v>
      </c>
      <c r="Q10" s="1">
        <v>165262</v>
      </c>
      <c r="R10" s="2">
        <v>3465680</v>
      </c>
      <c r="S10" s="3"/>
      <c r="T10" s="3"/>
      <c r="U10" s="5"/>
      <c r="V10" s="3"/>
      <c r="W10" s="10">
        <v>2177901</v>
      </c>
      <c r="X10" s="6"/>
      <c r="Y10" s="3">
        <v>2324200</v>
      </c>
      <c r="Z10" s="5"/>
      <c r="AA10" s="3">
        <v>464840</v>
      </c>
      <c r="AB10" s="3"/>
      <c r="AC10" s="3">
        <v>1859360</v>
      </c>
      <c r="AD10" s="3">
        <v>464840</v>
      </c>
      <c r="AE10" s="2" t="s">
        <v>47</v>
      </c>
      <c r="AF10" s="2">
        <v>0</v>
      </c>
      <c r="AG10" s="2">
        <v>0</v>
      </c>
      <c r="AH10" s="2">
        <v>1859360</v>
      </c>
      <c r="AI10" s="2">
        <v>0</v>
      </c>
      <c r="AJ10" s="31" t="s">
        <v>43</v>
      </c>
    </row>
    <row r="11" spans="1:36" x14ac:dyDescent="0.25">
      <c r="A11" s="17">
        <v>3</v>
      </c>
      <c r="B11" s="1"/>
      <c r="C11" s="36" t="s">
        <v>45</v>
      </c>
      <c r="D11" s="36">
        <v>168450</v>
      </c>
      <c r="E11" s="6">
        <v>43481</v>
      </c>
      <c r="F11" s="6">
        <v>43504</v>
      </c>
      <c r="G11" s="2">
        <v>3572557</v>
      </c>
      <c r="H11" s="3"/>
      <c r="I11" s="3"/>
      <c r="J11" s="7"/>
      <c r="K11" s="3">
        <v>3080500</v>
      </c>
      <c r="L11" s="35">
        <v>393645.60000000003</v>
      </c>
      <c r="M11" s="7"/>
      <c r="N11" s="3">
        <v>3474145.6</v>
      </c>
      <c r="O11" s="39">
        <v>0.4</v>
      </c>
      <c r="P11" s="30" t="s">
        <v>45</v>
      </c>
      <c r="Q11" s="1">
        <v>168450</v>
      </c>
      <c r="R11" s="2">
        <v>3572557</v>
      </c>
      <c r="S11" s="3"/>
      <c r="T11" s="3"/>
      <c r="U11" s="5"/>
      <c r="V11" s="3"/>
      <c r="W11" s="10">
        <v>2261010</v>
      </c>
      <c r="X11" s="6"/>
      <c r="Y11" s="3">
        <v>492057</v>
      </c>
      <c r="Z11" s="5"/>
      <c r="AA11" s="3">
        <v>98411.400000000009</v>
      </c>
      <c r="AB11" s="3"/>
      <c r="AC11" s="3">
        <v>393645.60000000003</v>
      </c>
      <c r="AD11" s="3">
        <v>98411.400000000009</v>
      </c>
      <c r="AE11" s="2" t="s">
        <v>47</v>
      </c>
      <c r="AF11" s="2">
        <v>0</v>
      </c>
      <c r="AG11" s="2">
        <v>0</v>
      </c>
      <c r="AH11" s="2">
        <v>393645.60000000003</v>
      </c>
      <c r="AI11" s="2">
        <v>0</v>
      </c>
      <c r="AJ11" s="31" t="s">
        <v>43</v>
      </c>
    </row>
    <row r="12" spans="1:36" x14ac:dyDescent="0.25">
      <c r="A12" s="17">
        <v>4</v>
      </c>
      <c r="B12" s="1"/>
      <c r="C12" s="36" t="s">
        <v>46</v>
      </c>
      <c r="D12" s="36">
        <v>2102380</v>
      </c>
      <c r="E12" s="6">
        <v>43525</v>
      </c>
      <c r="F12" s="6">
        <v>43531</v>
      </c>
      <c r="G12" s="2">
        <v>4622976</v>
      </c>
      <c r="H12" s="3"/>
      <c r="I12" s="3"/>
      <c r="J12" s="7"/>
      <c r="K12" s="3">
        <v>4392876</v>
      </c>
      <c r="L12" s="35">
        <v>184080</v>
      </c>
      <c r="M12" s="7"/>
      <c r="N12" s="3">
        <v>4576956</v>
      </c>
      <c r="O12" s="39">
        <v>0</v>
      </c>
      <c r="P12" s="30" t="s">
        <v>46</v>
      </c>
      <c r="Q12" s="1">
        <v>2102380</v>
      </c>
      <c r="R12" s="2">
        <v>4622976</v>
      </c>
      <c r="S12" s="3"/>
      <c r="T12" s="3"/>
      <c r="U12" s="5"/>
      <c r="V12" s="3"/>
      <c r="W12" s="10">
        <v>2292786</v>
      </c>
      <c r="X12" s="6"/>
      <c r="Y12" s="3">
        <v>230100</v>
      </c>
      <c r="Z12" s="5"/>
      <c r="AA12" s="3">
        <v>46020</v>
      </c>
      <c r="AB12" s="3"/>
      <c r="AC12" s="3">
        <v>184080</v>
      </c>
      <c r="AD12" s="3">
        <v>46020</v>
      </c>
      <c r="AE12" s="2" t="s">
        <v>48</v>
      </c>
      <c r="AF12" s="2">
        <v>0</v>
      </c>
      <c r="AG12" s="2">
        <v>0</v>
      </c>
      <c r="AH12" s="2">
        <v>184080</v>
      </c>
      <c r="AI12" s="2">
        <v>0</v>
      </c>
      <c r="AJ12" s="31" t="s">
        <v>43</v>
      </c>
    </row>
    <row r="13" spans="1:36" x14ac:dyDescent="0.25">
      <c r="A13" s="17">
        <v>5</v>
      </c>
      <c r="B13" s="1"/>
      <c r="C13" s="36" t="s">
        <v>46</v>
      </c>
      <c r="D13" s="36">
        <v>2173501</v>
      </c>
      <c r="E13" s="6">
        <v>43764</v>
      </c>
      <c r="F13" s="6">
        <v>43781</v>
      </c>
      <c r="G13" s="2">
        <v>1224911</v>
      </c>
      <c r="H13" s="3"/>
      <c r="I13" s="3"/>
      <c r="J13" s="7"/>
      <c r="K13" s="3">
        <v>1220471</v>
      </c>
      <c r="L13" s="35">
        <v>3552</v>
      </c>
      <c r="M13" s="7"/>
      <c r="N13" s="3">
        <v>1224023</v>
      </c>
      <c r="O13" s="39">
        <v>0</v>
      </c>
      <c r="P13" s="30" t="s">
        <v>46</v>
      </c>
      <c r="Q13" s="1">
        <v>2173501</v>
      </c>
      <c r="R13" s="2">
        <v>1224911</v>
      </c>
      <c r="S13" s="3"/>
      <c r="T13" s="3"/>
      <c r="U13" s="5"/>
      <c r="V13" s="3"/>
      <c r="W13" s="10">
        <v>2596323</v>
      </c>
      <c r="X13" s="6"/>
      <c r="Y13" s="3">
        <v>4440</v>
      </c>
      <c r="Z13" s="5"/>
      <c r="AA13" s="3">
        <v>888</v>
      </c>
      <c r="AB13" s="3"/>
      <c r="AC13" s="3">
        <v>3552</v>
      </c>
      <c r="AD13" s="3">
        <v>888</v>
      </c>
      <c r="AE13" s="2" t="s">
        <v>47</v>
      </c>
      <c r="AF13" s="2">
        <v>0</v>
      </c>
      <c r="AG13" s="2">
        <v>0</v>
      </c>
      <c r="AH13" s="2">
        <v>3552</v>
      </c>
      <c r="AI13" s="2">
        <v>0</v>
      </c>
      <c r="AJ13" s="31" t="s">
        <v>43</v>
      </c>
    </row>
    <row r="14" spans="1:36" x14ac:dyDescent="0.25">
      <c r="A14" s="17">
        <v>6</v>
      </c>
      <c r="B14" s="1"/>
      <c r="C14" s="36" t="s">
        <v>45</v>
      </c>
      <c r="D14" s="36">
        <v>194091</v>
      </c>
      <c r="E14" s="6">
        <v>43861</v>
      </c>
      <c r="F14" s="6">
        <v>43872</v>
      </c>
      <c r="G14" s="2">
        <v>328466</v>
      </c>
      <c r="H14" s="3"/>
      <c r="I14" s="3"/>
      <c r="J14" s="7"/>
      <c r="K14" s="3">
        <v>324866</v>
      </c>
      <c r="L14" s="35">
        <v>2880</v>
      </c>
      <c r="M14" s="7"/>
      <c r="N14" s="3">
        <v>327746</v>
      </c>
      <c r="O14" s="39">
        <v>0</v>
      </c>
      <c r="P14" s="30" t="s">
        <v>45</v>
      </c>
      <c r="Q14" s="1">
        <v>194091</v>
      </c>
      <c r="R14" s="2">
        <v>328466</v>
      </c>
      <c r="S14" s="3"/>
      <c r="T14" s="3"/>
      <c r="U14" s="5"/>
      <c r="V14" s="3"/>
      <c r="W14" s="10">
        <v>2725129</v>
      </c>
      <c r="X14" s="6"/>
      <c r="Y14" s="3">
        <v>3600</v>
      </c>
      <c r="Z14" s="5"/>
      <c r="AA14" s="3">
        <v>720</v>
      </c>
      <c r="AB14" s="3"/>
      <c r="AC14" s="3">
        <v>2880</v>
      </c>
      <c r="AD14" s="3">
        <v>720</v>
      </c>
      <c r="AE14" s="2" t="s">
        <v>48</v>
      </c>
      <c r="AF14" s="2">
        <v>0</v>
      </c>
      <c r="AG14" s="2">
        <v>0</v>
      </c>
      <c r="AH14" s="2">
        <v>2880</v>
      </c>
      <c r="AI14" s="2">
        <v>0</v>
      </c>
      <c r="AJ14" s="31" t="s">
        <v>43</v>
      </c>
    </row>
    <row r="15" spans="1:36" x14ac:dyDescent="0.25">
      <c r="A15" s="17">
        <v>7</v>
      </c>
      <c r="B15" s="1"/>
      <c r="C15" s="36" t="s">
        <v>45</v>
      </c>
      <c r="D15" s="36">
        <v>193168</v>
      </c>
      <c r="E15" s="6">
        <v>43837</v>
      </c>
      <c r="F15" s="6">
        <v>43872</v>
      </c>
      <c r="G15" s="2">
        <v>441872</v>
      </c>
      <c r="H15" s="3"/>
      <c r="I15" s="3"/>
      <c r="J15" s="7"/>
      <c r="K15" s="3">
        <v>437432</v>
      </c>
      <c r="L15" s="35">
        <v>3552</v>
      </c>
      <c r="M15" s="7"/>
      <c r="N15" s="3">
        <v>440984</v>
      </c>
      <c r="O15" s="39">
        <v>0</v>
      </c>
      <c r="P15" s="30" t="s">
        <v>45</v>
      </c>
      <c r="Q15" s="1">
        <v>193168</v>
      </c>
      <c r="R15" s="2">
        <v>441872</v>
      </c>
      <c r="S15" s="3"/>
      <c r="T15" s="3"/>
      <c r="U15" s="5"/>
      <c r="V15" s="3"/>
      <c r="W15" s="10">
        <v>2725127</v>
      </c>
      <c r="X15" s="6"/>
      <c r="Y15" s="3">
        <v>4440</v>
      </c>
      <c r="Z15" s="5"/>
      <c r="AA15" s="3">
        <v>888</v>
      </c>
      <c r="AB15" s="3"/>
      <c r="AC15" s="3">
        <v>3552</v>
      </c>
      <c r="AD15" s="3">
        <v>888</v>
      </c>
      <c r="AE15" s="2" t="s">
        <v>48</v>
      </c>
      <c r="AF15" s="2">
        <v>0</v>
      </c>
      <c r="AG15" s="2">
        <v>0</v>
      </c>
      <c r="AH15" s="2">
        <v>3552</v>
      </c>
      <c r="AI15" s="2">
        <v>0</v>
      </c>
      <c r="AJ15" s="31" t="s">
        <v>43</v>
      </c>
    </row>
    <row r="16" spans="1:36" x14ac:dyDescent="0.25">
      <c r="A16" s="17">
        <v>8</v>
      </c>
      <c r="B16" s="1"/>
      <c r="C16" s="36" t="s">
        <v>45</v>
      </c>
      <c r="D16" s="36">
        <v>193491</v>
      </c>
      <c r="E16" s="6">
        <v>43847</v>
      </c>
      <c r="F16" s="6">
        <v>43872</v>
      </c>
      <c r="G16" s="2">
        <v>3113937</v>
      </c>
      <c r="H16" s="3"/>
      <c r="I16" s="3"/>
      <c r="J16" s="7"/>
      <c r="K16" s="3">
        <v>3042937</v>
      </c>
      <c r="L16" s="35">
        <v>56800</v>
      </c>
      <c r="M16" s="7"/>
      <c r="N16" s="3">
        <v>3099737</v>
      </c>
      <c r="O16" s="39">
        <v>0</v>
      </c>
      <c r="P16" s="30" t="s">
        <v>45</v>
      </c>
      <c r="Q16" s="1">
        <v>193491</v>
      </c>
      <c r="R16" s="2">
        <v>3113937</v>
      </c>
      <c r="S16" s="3"/>
      <c r="T16" s="3"/>
      <c r="U16" s="5"/>
      <c r="V16" s="3"/>
      <c r="W16" s="10">
        <v>2739930</v>
      </c>
      <c r="X16" s="6"/>
      <c r="Y16" s="3">
        <v>71000</v>
      </c>
      <c r="Z16" s="5"/>
      <c r="AA16" s="3">
        <v>14200</v>
      </c>
      <c r="AB16" s="3"/>
      <c r="AC16" s="3">
        <v>56800</v>
      </c>
      <c r="AD16" s="3">
        <v>14200</v>
      </c>
      <c r="AE16" s="2" t="s">
        <v>48</v>
      </c>
      <c r="AF16" s="2">
        <v>0</v>
      </c>
      <c r="AG16" s="2">
        <v>0</v>
      </c>
      <c r="AH16" s="2">
        <v>56800</v>
      </c>
      <c r="AI16" s="2">
        <v>0</v>
      </c>
      <c r="AJ16" s="31" t="s">
        <v>43</v>
      </c>
    </row>
    <row r="17" spans="1:36" x14ac:dyDescent="0.25">
      <c r="A17" s="17">
        <v>9</v>
      </c>
      <c r="B17" s="1"/>
      <c r="C17" s="36" t="s">
        <v>46</v>
      </c>
      <c r="D17" s="36">
        <v>2196644</v>
      </c>
      <c r="E17" s="6">
        <v>43852</v>
      </c>
      <c r="F17" s="6">
        <v>43872</v>
      </c>
      <c r="G17" s="2">
        <v>2361283</v>
      </c>
      <c r="H17" s="3"/>
      <c r="I17" s="3"/>
      <c r="J17" s="7"/>
      <c r="K17" s="3">
        <v>2203098</v>
      </c>
      <c r="L17" s="35">
        <v>126548</v>
      </c>
      <c r="M17" s="7"/>
      <c r="N17" s="3">
        <v>2329646</v>
      </c>
      <c r="O17" s="39">
        <v>0</v>
      </c>
      <c r="P17" s="30" t="s">
        <v>46</v>
      </c>
      <c r="Q17" s="1">
        <v>2196644</v>
      </c>
      <c r="R17" s="2">
        <v>2361283</v>
      </c>
      <c r="S17" s="3"/>
      <c r="T17" s="3"/>
      <c r="U17" s="5"/>
      <c r="V17" s="3"/>
      <c r="W17" s="10">
        <v>2716720</v>
      </c>
      <c r="X17" s="6"/>
      <c r="Y17" s="3">
        <v>158185</v>
      </c>
      <c r="Z17" s="5"/>
      <c r="AA17" s="3">
        <v>31637</v>
      </c>
      <c r="AB17" s="3"/>
      <c r="AC17" s="3">
        <v>126548</v>
      </c>
      <c r="AD17" s="3">
        <v>31637</v>
      </c>
      <c r="AE17" s="2" t="s">
        <v>48</v>
      </c>
      <c r="AF17" s="2">
        <v>0</v>
      </c>
      <c r="AG17" s="2">
        <v>0</v>
      </c>
      <c r="AH17" s="2">
        <v>126548</v>
      </c>
      <c r="AI17" s="2">
        <v>0</v>
      </c>
      <c r="AJ17" s="31" t="s">
        <v>43</v>
      </c>
    </row>
    <row r="18" spans="1:36" x14ac:dyDescent="0.25">
      <c r="A18" s="17">
        <v>10</v>
      </c>
      <c r="B18" s="1"/>
      <c r="C18" s="36" t="s">
        <v>46</v>
      </c>
      <c r="D18" s="36">
        <v>2200096</v>
      </c>
      <c r="E18" s="6">
        <v>43862</v>
      </c>
      <c r="F18" s="6">
        <v>43872</v>
      </c>
      <c r="G18" s="2">
        <v>5959814</v>
      </c>
      <c r="H18" s="3"/>
      <c r="I18" s="3"/>
      <c r="J18" s="7"/>
      <c r="K18" s="3">
        <v>5783414</v>
      </c>
      <c r="L18" s="35">
        <v>141120</v>
      </c>
      <c r="M18" s="7"/>
      <c r="N18" s="3">
        <v>5924534</v>
      </c>
      <c r="O18" s="39">
        <v>0</v>
      </c>
      <c r="P18" s="30" t="s">
        <v>46</v>
      </c>
      <c r="Q18" s="1">
        <v>2200096</v>
      </c>
      <c r="R18" s="2">
        <v>5959814</v>
      </c>
      <c r="S18" s="3"/>
      <c r="T18" s="3"/>
      <c r="U18" s="5"/>
      <c r="V18" s="3"/>
      <c r="W18" s="10">
        <v>2715015</v>
      </c>
      <c r="X18" s="6"/>
      <c r="Y18" s="3">
        <v>176400</v>
      </c>
      <c r="Z18" s="5"/>
      <c r="AA18" s="3">
        <v>35280</v>
      </c>
      <c r="AB18" s="3"/>
      <c r="AC18" s="3">
        <v>141120</v>
      </c>
      <c r="AD18" s="3">
        <v>35280</v>
      </c>
      <c r="AE18" s="2" t="s">
        <v>47</v>
      </c>
      <c r="AF18" s="2">
        <v>0</v>
      </c>
      <c r="AG18" s="2">
        <v>0</v>
      </c>
      <c r="AH18" s="2">
        <v>141120</v>
      </c>
      <c r="AI18" s="2">
        <v>0</v>
      </c>
      <c r="AJ18" s="31" t="s">
        <v>43</v>
      </c>
    </row>
    <row r="19" spans="1:36" x14ac:dyDescent="0.25">
      <c r="A19" s="17">
        <v>11</v>
      </c>
      <c r="B19" s="1"/>
      <c r="C19" s="36" t="s">
        <v>46</v>
      </c>
      <c r="D19" s="36">
        <v>2199986</v>
      </c>
      <c r="E19" s="6">
        <v>43862</v>
      </c>
      <c r="F19" s="6">
        <v>43872</v>
      </c>
      <c r="G19" s="2">
        <v>8408062</v>
      </c>
      <c r="H19" s="3"/>
      <c r="I19" s="3"/>
      <c r="J19" s="7"/>
      <c r="K19" s="3">
        <v>8101097.7999999998</v>
      </c>
      <c r="L19" s="35">
        <v>245571.20000000001</v>
      </c>
      <c r="M19" s="7"/>
      <c r="N19" s="3">
        <v>8346669</v>
      </c>
      <c r="O19" s="39">
        <v>0</v>
      </c>
      <c r="P19" s="30" t="s">
        <v>46</v>
      </c>
      <c r="Q19" s="1">
        <v>2199986</v>
      </c>
      <c r="R19" s="2">
        <v>8408062</v>
      </c>
      <c r="S19" s="3"/>
      <c r="T19" s="3"/>
      <c r="U19" s="5"/>
      <c r="V19" s="3"/>
      <c r="W19" s="10">
        <v>2740271</v>
      </c>
      <c r="X19" s="6"/>
      <c r="Y19" s="3">
        <v>306964</v>
      </c>
      <c r="Z19" s="5"/>
      <c r="AA19" s="3">
        <v>61392.800000000003</v>
      </c>
      <c r="AB19" s="3"/>
      <c r="AC19" s="3">
        <v>245571.20000000001</v>
      </c>
      <c r="AD19" s="3">
        <v>61392.800000000003</v>
      </c>
      <c r="AE19" s="2" t="s">
        <v>48</v>
      </c>
      <c r="AF19" s="2">
        <v>0</v>
      </c>
      <c r="AG19" s="2">
        <v>0</v>
      </c>
      <c r="AH19" s="2">
        <v>245571.20000000001</v>
      </c>
      <c r="AI19" s="2">
        <v>0</v>
      </c>
      <c r="AJ19" s="31" t="s">
        <v>43</v>
      </c>
    </row>
    <row r="20" spans="1:36" x14ac:dyDescent="0.25">
      <c r="A20" s="17">
        <v>12</v>
      </c>
      <c r="B20" s="1"/>
      <c r="C20" s="36" t="s">
        <v>46</v>
      </c>
      <c r="D20" s="36">
        <v>2199009</v>
      </c>
      <c r="E20" s="6">
        <v>43860</v>
      </c>
      <c r="F20" s="6">
        <v>43872</v>
      </c>
      <c r="G20" s="2">
        <v>3788260</v>
      </c>
      <c r="H20" s="3"/>
      <c r="I20" s="3"/>
      <c r="J20" s="7"/>
      <c r="K20" s="3">
        <v>3201660</v>
      </c>
      <c r="L20" s="35">
        <v>469280</v>
      </c>
      <c r="M20" s="7"/>
      <c r="N20" s="3">
        <v>3670940</v>
      </c>
      <c r="O20" s="39">
        <v>0</v>
      </c>
      <c r="P20" s="30" t="s">
        <v>46</v>
      </c>
      <c r="Q20" s="1">
        <v>2199009</v>
      </c>
      <c r="R20" s="2">
        <v>3788260</v>
      </c>
      <c r="S20" s="3"/>
      <c r="T20" s="3"/>
      <c r="U20" s="5"/>
      <c r="V20" s="3"/>
      <c r="W20" s="10">
        <v>2716714</v>
      </c>
      <c r="X20" s="6"/>
      <c r="Y20" s="3">
        <v>586600</v>
      </c>
      <c r="Z20" s="5"/>
      <c r="AA20" s="3">
        <v>117320</v>
      </c>
      <c r="AB20" s="3"/>
      <c r="AC20" s="3">
        <v>469280</v>
      </c>
      <c r="AD20" s="3">
        <v>117320</v>
      </c>
      <c r="AE20" s="2" t="s">
        <v>48</v>
      </c>
      <c r="AF20" s="2">
        <v>0</v>
      </c>
      <c r="AG20" s="2">
        <v>0</v>
      </c>
      <c r="AH20" s="2">
        <v>469280</v>
      </c>
      <c r="AI20" s="2">
        <v>0</v>
      </c>
      <c r="AJ20" s="31" t="s">
        <v>43</v>
      </c>
    </row>
    <row r="21" spans="1:36" x14ac:dyDescent="0.25">
      <c r="A21" s="17">
        <v>13</v>
      </c>
      <c r="B21" s="1"/>
      <c r="C21" s="36" t="s">
        <v>45</v>
      </c>
      <c r="D21" s="36">
        <v>193197</v>
      </c>
      <c r="E21" s="6">
        <v>43838</v>
      </c>
      <c r="F21" s="6">
        <v>43872</v>
      </c>
      <c r="G21" s="2">
        <v>2296382</v>
      </c>
      <c r="H21" s="3"/>
      <c r="I21" s="3"/>
      <c r="J21" s="7"/>
      <c r="K21" s="3">
        <v>1571052</v>
      </c>
      <c r="L21" s="35">
        <v>580264</v>
      </c>
      <c r="M21" s="7"/>
      <c r="N21" s="3">
        <v>2151316</v>
      </c>
      <c r="O21" s="39">
        <v>0</v>
      </c>
      <c r="P21" s="30" t="s">
        <v>45</v>
      </c>
      <c r="Q21" s="1">
        <v>193197</v>
      </c>
      <c r="R21" s="2">
        <v>2296382</v>
      </c>
      <c r="S21" s="3"/>
      <c r="T21" s="3"/>
      <c r="U21" s="5"/>
      <c r="V21" s="3"/>
      <c r="W21" s="10">
        <v>2718785</v>
      </c>
      <c r="X21" s="6"/>
      <c r="Y21" s="3">
        <v>725330</v>
      </c>
      <c r="Z21" s="5"/>
      <c r="AA21" s="3">
        <v>145066</v>
      </c>
      <c r="AB21" s="3"/>
      <c r="AC21" s="3">
        <v>580264</v>
      </c>
      <c r="AD21" s="3">
        <v>145066</v>
      </c>
      <c r="AE21" s="2" t="s">
        <v>47</v>
      </c>
      <c r="AF21" s="2">
        <v>0</v>
      </c>
      <c r="AG21" s="2">
        <v>0</v>
      </c>
      <c r="AH21" s="2">
        <v>580264</v>
      </c>
      <c r="AI21" s="2">
        <v>0</v>
      </c>
      <c r="AJ21" s="31" t="s">
        <v>43</v>
      </c>
    </row>
    <row r="22" spans="1:36" x14ac:dyDescent="0.25">
      <c r="A22" s="17">
        <v>14</v>
      </c>
      <c r="B22" s="1"/>
      <c r="C22" s="36" t="s">
        <v>46</v>
      </c>
      <c r="D22" s="36">
        <v>2198465</v>
      </c>
      <c r="E22" s="6">
        <v>43859</v>
      </c>
      <c r="F22" s="6">
        <v>43872</v>
      </c>
      <c r="G22" s="2">
        <v>10110041</v>
      </c>
      <c r="H22" s="3"/>
      <c r="I22" s="3"/>
      <c r="J22" s="7"/>
      <c r="K22" s="3">
        <v>8037551</v>
      </c>
      <c r="L22" s="35">
        <v>1657992</v>
      </c>
      <c r="M22" s="7"/>
      <c r="N22" s="3">
        <v>9695543</v>
      </c>
      <c r="O22" s="39">
        <v>0</v>
      </c>
      <c r="P22" s="30" t="s">
        <v>46</v>
      </c>
      <c r="Q22" s="1">
        <v>2198465</v>
      </c>
      <c r="R22" s="2">
        <v>10110041</v>
      </c>
      <c r="S22" s="3"/>
      <c r="T22" s="3"/>
      <c r="U22" s="5"/>
      <c r="V22" s="3"/>
      <c r="W22" s="10">
        <v>2724698</v>
      </c>
      <c r="X22" s="6"/>
      <c r="Y22" s="3">
        <v>2072490</v>
      </c>
      <c r="Z22" s="5"/>
      <c r="AA22" s="3">
        <v>414498</v>
      </c>
      <c r="AB22" s="3"/>
      <c r="AC22" s="3">
        <v>1657992</v>
      </c>
      <c r="AD22" s="3">
        <v>414498</v>
      </c>
      <c r="AE22" s="2" t="s">
        <v>48</v>
      </c>
      <c r="AF22" s="2">
        <v>0</v>
      </c>
      <c r="AG22" s="2">
        <v>0</v>
      </c>
      <c r="AH22" s="2">
        <v>1657992</v>
      </c>
      <c r="AI22" s="2">
        <v>0</v>
      </c>
      <c r="AJ22" s="31" t="s">
        <v>43</v>
      </c>
    </row>
    <row r="23" spans="1:36" x14ac:dyDescent="0.25">
      <c r="A23" s="17">
        <v>15</v>
      </c>
      <c r="B23" s="1"/>
      <c r="C23" s="36" t="s">
        <v>46</v>
      </c>
      <c r="D23" s="36">
        <v>2211688</v>
      </c>
      <c r="E23" s="6">
        <v>43915</v>
      </c>
      <c r="F23" s="6">
        <v>43938</v>
      </c>
      <c r="G23" s="2">
        <v>12420009</v>
      </c>
      <c r="H23" s="3"/>
      <c r="I23" s="3"/>
      <c r="J23" s="7"/>
      <c r="K23" s="3">
        <v>9726100.5999999996</v>
      </c>
      <c r="L23" s="35">
        <v>2155126.4</v>
      </c>
      <c r="M23" s="7"/>
      <c r="N23" s="3">
        <v>11881227</v>
      </c>
      <c r="O23" s="39">
        <v>0</v>
      </c>
      <c r="P23" s="30" t="s">
        <v>46</v>
      </c>
      <c r="Q23" s="1">
        <v>2211688</v>
      </c>
      <c r="R23" s="2">
        <v>12420009</v>
      </c>
      <c r="S23" s="3"/>
      <c r="T23" s="3"/>
      <c r="U23" s="5"/>
      <c r="V23" s="3"/>
      <c r="W23" s="10">
        <v>2794674</v>
      </c>
      <c r="X23" s="6"/>
      <c r="Y23" s="3">
        <v>2693908</v>
      </c>
      <c r="Z23" s="5"/>
      <c r="AA23" s="3">
        <v>538781.6</v>
      </c>
      <c r="AB23" s="3"/>
      <c r="AC23" s="3">
        <v>2155126.4</v>
      </c>
      <c r="AD23" s="3">
        <v>538781.6</v>
      </c>
      <c r="AE23" s="2" t="s">
        <v>48</v>
      </c>
      <c r="AF23" s="2">
        <v>0</v>
      </c>
      <c r="AG23" s="2">
        <v>0</v>
      </c>
      <c r="AH23" s="2">
        <v>2155126.4</v>
      </c>
      <c r="AI23" s="2">
        <v>0</v>
      </c>
      <c r="AJ23" s="31" t="s">
        <v>43</v>
      </c>
    </row>
    <row r="24" spans="1:36" x14ac:dyDescent="0.25">
      <c r="A24" s="17">
        <v>16</v>
      </c>
      <c r="B24" s="1"/>
      <c r="C24" s="36" t="s">
        <v>45</v>
      </c>
      <c r="D24" s="36">
        <v>196111</v>
      </c>
      <c r="E24" s="6">
        <v>43935</v>
      </c>
      <c r="F24" s="6">
        <v>43958</v>
      </c>
      <c r="G24" s="2">
        <v>5471643</v>
      </c>
      <c r="H24" s="3"/>
      <c r="I24" s="3"/>
      <c r="J24" s="7"/>
      <c r="K24" s="3">
        <v>5402344.5999999996</v>
      </c>
      <c r="L24" s="35">
        <v>55438.400000000001</v>
      </c>
      <c r="M24" s="7"/>
      <c r="N24" s="3">
        <v>5457783</v>
      </c>
      <c r="O24" s="39">
        <v>0</v>
      </c>
      <c r="P24" s="30" t="s">
        <v>45</v>
      </c>
      <c r="Q24" s="1">
        <v>196111</v>
      </c>
      <c r="R24" s="2">
        <v>5471643</v>
      </c>
      <c r="S24" s="3"/>
      <c r="T24" s="3"/>
      <c r="U24" s="5"/>
      <c r="V24" s="3"/>
      <c r="W24" s="10">
        <v>2798231</v>
      </c>
      <c r="X24" s="6"/>
      <c r="Y24" s="3">
        <v>69298</v>
      </c>
      <c r="Z24" s="5"/>
      <c r="AA24" s="3">
        <v>13859.6</v>
      </c>
      <c r="AB24" s="3"/>
      <c r="AC24" s="3">
        <v>55438.400000000001</v>
      </c>
      <c r="AD24" s="3">
        <v>13859.6</v>
      </c>
      <c r="AE24" s="2" t="s">
        <v>47</v>
      </c>
      <c r="AF24" s="2">
        <v>0</v>
      </c>
      <c r="AG24" s="2">
        <v>0</v>
      </c>
      <c r="AH24" s="2">
        <v>55438.400000000001</v>
      </c>
      <c r="AI24" s="2">
        <v>0</v>
      </c>
      <c r="AJ24" s="31" t="s">
        <v>43</v>
      </c>
    </row>
    <row r="25" spans="1:36" x14ac:dyDescent="0.25">
      <c r="A25" s="17">
        <v>17</v>
      </c>
      <c r="B25" s="1"/>
      <c r="C25" s="36" t="s">
        <v>45</v>
      </c>
      <c r="D25" s="36">
        <v>195954</v>
      </c>
      <c r="E25" s="6">
        <v>43920</v>
      </c>
      <c r="F25" s="6">
        <v>43938</v>
      </c>
      <c r="G25" s="2">
        <v>531558</v>
      </c>
      <c r="H25" s="3"/>
      <c r="I25" s="3"/>
      <c r="J25" s="7"/>
      <c r="K25" s="3">
        <v>526588.80000000005</v>
      </c>
      <c r="L25" s="35">
        <v>3975.2000000000003</v>
      </c>
      <c r="M25" s="7"/>
      <c r="N25" s="3">
        <v>530564</v>
      </c>
      <c r="O25" s="39">
        <v>0</v>
      </c>
      <c r="P25" s="30" t="s">
        <v>45</v>
      </c>
      <c r="Q25" s="1">
        <v>195954</v>
      </c>
      <c r="R25" s="2">
        <v>531558</v>
      </c>
      <c r="S25" s="3"/>
      <c r="T25" s="3"/>
      <c r="U25" s="5"/>
      <c r="V25" s="3"/>
      <c r="W25" s="10">
        <v>2823283</v>
      </c>
      <c r="X25" s="6"/>
      <c r="Y25" s="3">
        <v>4969</v>
      </c>
      <c r="Z25" s="5"/>
      <c r="AA25" s="3">
        <v>993.80000000000007</v>
      </c>
      <c r="AB25" s="3"/>
      <c r="AC25" s="3">
        <v>3975.2000000000003</v>
      </c>
      <c r="AD25" s="3">
        <v>993.80000000000007</v>
      </c>
      <c r="AE25" s="2" t="s">
        <v>48</v>
      </c>
      <c r="AF25" s="2">
        <v>0</v>
      </c>
      <c r="AG25" s="2">
        <v>0</v>
      </c>
      <c r="AH25" s="2">
        <v>3975.2000000000003</v>
      </c>
      <c r="AI25" s="2">
        <v>0</v>
      </c>
      <c r="AJ25" s="31" t="s">
        <v>43</v>
      </c>
    </row>
    <row r="26" spans="1:36" x14ac:dyDescent="0.25">
      <c r="A26" s="17">
        <v>18</v>
      </c>
      <c r="B26" s="1"/>
      <c r="C26" s="36" t="s">
        <v>45</v>
      </c>
      <c r="D26" s="36">
        <v>195665</v>
      </c>
      <c r="E26" s="6">
        <v>43908</v>
      </c>
      <c r="F26" s="6">
        <v>43938</v>
      </c>
      <c r="G26" s="2">
        <v>860649</v>
      </c>
      <c r="H26" s="3"/>
      <c r="I26" s="3"/>
      <c r="J26" s="7"/>
      <c r="K26" s="3">
        <v>796319.8</v>
      </c>
      <c r="L26" s="35">
        <v>51463.200000000004</v>
      </c>
      <c r="M26" s="7"/>
      <c r="N26" s="3">
        <v>847783</v>
      </c>
      <c r="O26" s="39">
        <v>0</v>
      </c>
      <c r="P26" s="30" t="s">
        <v>45</v>
      </c>
      <c r="Q26" s="1">
        <v>195665</v>
      </c>
      <c r="R26" s="2">
        <v>860649</v>
      </c>
      <c r="S26" s="3"/>
      <c r="T26" s="3"/>
      <c r="U26" s="5"/>
      <c r="V26" s="3"/>
      <c r="W26" s="10">
        <v>2850705</v>
      </c>
      <c r="X26" s="6"/>
      <c r="Y26" s="3">
        <v>64329</v>
      </c>
      <c r="Z26" s="5"/>
      <c r="AA26" s="3">
        <v>12865.800000000001</v>
      </c>
      <c r="AB26" s="3"/>
      <c r="AC26" s="3">
        <v>51463.200000000004</v>
      </c>
      <c r="AD26" s="3">
        <v>12865.800000000001</v>
      </c>
      <c r="AE26" s="2" t="s">
        <v>48</v>
      </c>
      <c r="AF26" s="2">
        <v>0</v>
      </c>
      <c r="AG26" s="2">
        <v>0</v>
      </c>
      <c r="AH26" s="2">
        <v>51463.200000000004</v>
      </c>
      <c r="AI26" s="2">
        <v>0</v>
      </c>
      <c r="AJ26" s="31" t="s">
        <v>43</v>
      </c>
    </row>
    <row r="27" spans="1:36" x14ac:dyDescent="0.25">
      <c r="A27" s="17">
        <v>19</v>
      </c>
      <c r="B27" s="1"/>
      <c r="C27" s="36" t="s">
        <v>45</v>
      </c>
      <c r="D27" s="36">
        <v>195939</v>
      </c>
      <c r="E27" s="6">
        <v>43918</v>
      </c>
      <c r="F27" s="6">
        <v>43938</v>
      </c>
      <c r="G27" s="2">
        <v>6812008</v>
      </c>
      <c r="H27" s="3"/>
      <c r="I27" s="3"/>
      <c r="J27" s="7"/>
      <c r="K27" s="3">
        <v>2215208</v>
      </c>
      <c r="L27" s="35">
        <v>3677440</v>
      </c>
      <c r="M27" s="7"/>
      <c r="N27" s="3">
        <v>5892648</v>
      </c>
      <c r="O27" s="39">
        <v>0</v>
      </c>
      <c r="P27" s="30" t="s">
        <v>45</v>
      </c>
      <c r="Q27" s="1">
        <v>195939</v>
      </c>
      <c r="R27" s="2">
        <v>6812008</v>
      </c>
      <c r="S27" s="3"/>
      <c r="T27" s="3"/>
      <c r="U27" s="5"/>
      <c r="V27" s="3"/>
      <c r="W27" s="10">
        <v>2835174</v>
      </c>
      <c r="X27" s="6"/>
      <c r="Y27" s="3">
        <v>4596800</v>
      </c>
      <c r="Z27" s="5"/>
      <c r="AA27" s="3">
        <v>919360</v>
      </c>
      <c r="AB27" s="3"/>
      <c r="AC27" s="3">
        <v>3677440</v>
      </c>
      <c r="AD27" s="3">
        <v>919360</v>
      </c>
      <c r="AE27" s="2" t="s">
        <v>48</v>
      </c>
      <c r="AF27" s="2">
        <v>0</v>
      </c>
      <c r="AG27" s="2">
        <v>0</v>
      </c>
      <c r="AH27" s="2">
        <v>3677440</v>
      </c>
      <c r="AI27" s="2">
        <v>0</v>
      </c>
      <c r="AJ27" s="31" t="s">
        <v>43</v>
      </c>
    </row>
    <row r="28" spans="1:36" x14ac:dyDescent="0.25">
      <c r="A28" s="17">
        <v>20</v>
      </c>
      <c r="B28" s="1"/>
      <c r="C28" s="36" t="s">
        <v>45</v>
      </c>
      <c r="D28" s="36">
        <v>195442</v>
      </c>
      <c r="E28" s="6">
        <v>43902</v>
      </c>
      <c r="F28" s="6">
        <v>43938</v>
      </c>
      <c r="G28" s="2">
        <v>571352</v>
      </c>
      <c r="H28" s="3"/>
      <c r="I28" s="3"/>
      <c r="J28" s="7"/>
      <c r="K28" s="3">
        <v>565177</v>
      </c>
      <c r="L28" s="35">
        <v>4940</v>
      </c>
      <c r="M28" s="7"/>
      <c r="N28" s="3">
        <v>570117</v>
      </c>
      <c r="O28" s="39">
        <v>0</v>
      </c>
      <c r="P28" s="30" t="s">
        <v>45</v>
      </c>
      <c r="Q28" s="1">
        <v>195442</v>
      </c>
      <c r="R28" s="2">
        <v>571352</v>
      </c>
      <c r="S28" s="3"/>
      <c r="T28" s="3"/>
      <c r="U28" s="5"/>
      <c r="V28" s="3"/>
      <c r="W28" s="10">
        <v>2823259</v>
      </c>
      <c r="X28" s="6"/>
      <c r="Y28" s="3">
        <v>6175</v>
      </c>
      <c r="Z28" s="5"/>
      <c r="AA28" s="3">
        <v>1235</v>
      </c>
      <c r="AB28" s="3"/>
      <c r="AC28" s="3">
        <v>4940</v>
      </c>
      <c r="AD28" s="3">
        <v>1235</v>
      </c>
      <c r="AE28" s="2" t="s">
        <v>48</v>
      </c>
      <c r="AF28" s="2">
        <v>0</v>
      </c>
      <c r="AG28" s="2">
        <v>0</v>
      </c>
      <c r="AH28" s="2">
        <v>4940</v>
      </c>
      <c r="AI28" s="2">
        <v>0</v>
      </c>
      <c r="AJ28" s="31" t="s">
        <v>43</v>
      </c>
    </row>
    <row r="29" spans="1:36" x14ac:dyDescent="0.25">
      <c r="A29" s="17">
        <v>21</v>
      </c>
      <c r="B29" s="1"/>
      <c r="C29" s="36" t="s">
        <v>45</v>
      </c>
      <c r="D29" s="36">
        <v>195560</v>
      </c>
      <c r="E29" s="6">
        <v>43905</v>
      </c>
      <c r="F29" s="6">
        <v>43938</v>
      </c>
      <c r="G29" s="2">
        <v>339469</v>
      </c>
      <c r="H29" s="3"/>
      <c r="I29" s="3"/>
      <c r="J29" s="7"/>
      <c r="K29" s="3">
        <v>333294</v>
      </c>
      <c r="L29" s="35">
        <v>4940</v>
      </c>
      <c r="M29" s="7"/>
      <c r="N29" s="3">
        <v>338234</v>
      </c>
      <c r="O29" s="39">
        <v>0</v>
      </c>
      <c r="P29" s="30" t="s">
        <v>45</v>
      </c>
      <c r="Q29" s="1">
        <v>195560</v>
      </c>
      <c r="R29" s="2">
        <v>339469</v>
      </c>
      <c r="S29" s="3"/>
      <c r="T29" s="3"/>
      <c r="U29" s="5"/>
      <c r="V29" s="3"/>
      <c r="W29" s="10">
        <v>2823266</v>
      </c>
      <c r="X29" s="6"/>
      <c r="Y29" s="3">
        <v>6175</v>
      </c>
      <c r="Z29" s="5"/>
      <c r="AA29" s="3">
        <v>1235</v>
      </c>
      <c r="AB29" s="3"/>
      <c r="AC29" s="3">
        <v>4940</v>
      </c>
      <c r="AD29" s="3">
        <v>1235</v>
      </c>
      <c r="AE29" s="2" t="s">
        <v>48</v>
      </c>
      <c r="AF29" s="2">
        <v>0</v>
      </c>
      <c r="AG29" s="2">
        <v>0</v>
      </c>
      <c r="AH29" s="2">
        <v>4940</v>
      </c>
      <c r="AI29" s="2">
        <v>0</v>
      </c>
      <c r="AJ29" s="31" t="s">
        <v>43</v>
      </c>
    </row>
    <row r="30" spans="1:36" x14ac:dyDescent="0.25">
      <c r="A30" s="17">
        <v>22</v>
      </c>
      <c r="B30" s="1"/>
      <c r="C30" s="36" t="s">
        <v>46</v>
      </c>
      <c r="D30" s="36">
        <v>2216011</v>
      </c>
      <c r="E30" s="6">
        <v>43958</v>
      </c>
      <c r="F30" s="6">
        <v>43998</v>
      </c>
      <c r="G30" s="2">
        <v>140776</v>
      </c>
      <c r="H30" s="3"/>
      <c r="I30" s="3"/>
      <c r="J30" s="7"/>
      <c r="K30" s="3">
        <v>26000.199999999997</v>
      </c>
      <c r="L30" s="35">
        <v>91820.800000000003</v>
      </c>
      <c r="M30" s="7"/>
      <c r="N30" s="3">
        <v>117821</v>
      </c>
      <c r="O30" s="39">
        <v>0</v>
      </c>
      <c r="P30" s="30" t="s">
        <v>46</v>
      </c>
      <c r="Q30" s="1">
        <v>2216011</v>
      </c>
      <c r="R30" s="2">
        <v>140776</v>
      </c>
      <c r="S30" s="3"/>
      <c r="T30" s="3"/>
      <c r="U30" s="5"/>
      <c r="V30" s="3"/>
      <c r="W30" s="10">
        <v>2850768</v>
      </c>
      <c r="X30" s="6"/>
      <c r="Y30" s="3">
        <v>114776</v>
      </c>
      <c r="Z30" s="5"/>
      <c r="AA30" s="3">
        <v>22955.200000000001</v>
      </c>
      <c r="AB30" s="3"/>
      <c r="AC30" s="3">
        <v>91820.800000000003</v>
      </c>
      <c r="AD30" s="3">
        <v>22955.200000000001</v>
      </c>
      <c r="AE30" s="2" t="s">
        <v>48</v>
      </c>
      <c r="AF30" s="2">
        <v>0</v>
      </c>
      <c r="AG30" s="2">
        <v>0</v>
      </c>
      <c r="AH30" s="2">
        <v>91820.800000000003</v>
      </c>
      <c r="AI30" s="2">
        <v>0</v>
      </c>
      <c r="AJ30" s="31" t="s">
        <v>43</v>
      </c>
    </row>
    <row r="31" spans="1:36" x14ac:dyDescent="0.25">
      <c r="A31" s="17">
        <v>23</v>
      </c>
      <c r="B31" s="1"/>
      <c r="C31" s="36" t="s">
        <v>46</v>
      </c>
      <c r="D31" s="36">
        <v>2217445</v>
      </c>
      <c r="E31" s="6">
        <v>43973</v>
      </c>
      <c r="F31" s="6">
        <v>43998</v>
      </c>
      <c r="G31" s="2">
        <v>10341601</v>
      </c>
      <c r="H31" s="3"/>
      <c r="I31" s="3"/>
      <c r="J31" s="7"/>
      <c r="K31" s="3">
        <v>10198701</v>
      </c>
      <c r="L31" s="35">
        <v>114320</v>
      </c>
      <c r="M31" s="7"/>
      <c r="N31" s="3">
        <v>10313021</v>
      </c>
      <c r="O31" s="39">
        <v>0</v>
      </c>
      <c r="P31" s="30" t="s">
        <v>46</v>
      </c>
      <c r="Q31" s="1">
        <v>2217445</v>
      </c>
      <c r="R31" s="2">
        <v>10341601</v>
      </c>
      <c r="S31" s="3"/>
      <c r="T31" s="3"/>
      <c r="U31" s="5"/>
      <c r="V31" s="3"/>
      <c r="W31" s="10">
        <v>2872625</v>
      </c>
      <c r="X31" s="6"/>
      <c r="Y31" s="3">
        <v>142900</v>
      </c>
      <c r="Z31" s="5"/>
      <c r="AA31" s="3">
        <v>28580</v>
      </c>
      <c r="AB31" s="3"/>
      <c r="AC31" s="3">
        <v>114320</v>
      </c>
      <c r="AD31" s="3">
        <v>28580</v>
      </c>
      <c r="AE31" s="2" t="s">
        <v>48</v>
      </c>
      <c r="AF31" s="2">
        <v>0</v>
      </c>
      <c r="AG31" s="2">
        <v>0</v>
      </c>
      <c r="AH31" s="2">
        <v>114320</v>
      </c>
      <c r="AI31" s="2">
        <v>0</v>
      </c>
      <c r="AJ31" s="31" t="s">
        <v>43</v>
      </c>
    </row>
    <row r="32" spans="1:36" x14ac:dyDescent="0.25">
      <c r="A32" s="17">
        <v>24</v>
      </c>
      <c r="B32" s="1"/>
      <c r="C32" s="36" t="s">
        <v>46</v>
      </c>
      <c r="D32" s="36">
        <v>2215871</v>
      </c>
      <c r="E32" s="6">
        <v>43957</v>
      </c>
      <c r="F32" s="6">
        <v>43998</v>
      </c>
      <c r="G32" s="2">
        <v>180717</v>
      </c>
      <c r="H32" s="3"/>
      <c r="I32" s="3"/>
      <c r="J32" s="7"/>
      <c r="K32" s="3">
        <v>26000.399999999994</v>
      </c>
      <c r="L32" s="35">
        <v>123773.6</v>
      </c>
      <c r="M32" s="7"/>
      <c r="N32" s="3">
        <v>149774</v>
      </c>
      <c r="O32" s="39">
        <v>0</v>
      </c>
      <c r="P32" s="30" t="s">
        <v>46</v>
      </c>
      <c r="Q32" s="1">
        <v>2215871</v>
      </c>
      <c r="R32" s="2">
        <v>180717</v>
      </c>
      <c r="S32" s="3"/>
      <c r="T32" s="3"/>
      <c r="U32" s="5"/>
      <c r="V32" s="3"/>
      <c r="W32" s="10">
        <v>2850756</v>
      </c>
      <c r="X32" s="6"/>
      <c r="Y32" s="3">
        <v>154717</v>
      </c>
      <c r="Z32" s="5"/>
      <c r="AA32" s="3">
        <v>30943.4</v>
      </c>
      <c r="AB32" s="3"/>
      <c r="AC32" s="3">
        <v>123773.6</v>
      </c>
      <c r="AD32" s="3">
        <v>30943.4</v>
      </c>
      <c r="AE32" s="2" t="s">
        <v>48</v>
      </c>
      <c r="AF32" s="2">
        <v>0</v>
      </c>
      <c r="AG32" s="2">
        <v>0</v>
      </c>
      <c r="AH32" s="2">
        <v>123773.6</v>
      </c>
      <c r="AI32" s="2">
        <v>0</v>
      </c>
      <c r="AJ32" s="31" t="s">
        <v>43</v>
      </c>
    </row>
    <row r="33" spans="1:36" x14ac:dyDescent="0.25">
      <c r="A33" s="17">
        <v>25</v>
      </c>
      <c r="B33" s="1"/>
      <c r="C33" s="36" t="s">
        <v>46</v>
      </c>
      <c r="D33" s="36">
        <v>2217026</v>
      </c>
      <c r="E33" s="6">
        <v>43970</v>
      </c>
      <c r="F33" s="6">
        <v>43998</v>
      </c>
      <c r="G33" s="2">
        <v>14847238</v>
      </c>
      <c r="H33" s="3"/>
      <c r="I33" s="3"/>
      <c r="J33" s="7"/>
      <c r="K33" s="3">
        <v>10691093</v>
      </c>
      <c r="L33" s="35">
        <v>3324916</v>
      </c>
      <c r="M33" s="7"/>
      <c r="N33" s="3">
        <v>14016009</v>
      </c>
      <c r="O33" s="39">
        <v>0</v>
      </c>
      <c r="P33" s="30" t="s">
        <v>46</v>
      </c>
      <c r="Q33" s="1">
        <v>2217026</v>
      </c>
      <c r="R33" s="2">
        <v>14847238</v>
      </c>
      <c r="S33" s="3"/>
      <c r="T33" s="3"/>
      <c r="U33" s="5"/>
      <c r="V33" s="3"/>
      <c r="W33" s="10">
        <v>2883040</v>
      </c>
      <c r="X33" s="6"/>
      <c r="Y33" s="3">
        <v>4156145</v>
      </c>
      <c r="Z33" s="5"/>
      <c r="AA33" s="3">
        <v>831229</v>
      </c>
      <c r="AB33" s="3"/>
      <c r="AC33" s="3">
        <v>3324916</v>
      </c>
      <c r="AD33" s="3">
        <v>831229</v>
      </c>
      <c r="AE33" s="2" t="s">
        <v>48</v>
      </c>
      <c r="AF33" s="2">
        <v>0</v>
      </c>
      <c r="AG33" s="2">
        <v>0</v>
      </c>
      <c r="AH33" s="2">
        <v>3324916</v>
      </c>
      <c r="AI33" s="2">
        <v>0</v>
      </c>
      <c r="AJ33" s="31" t="s">
        <v>43</v>
      </c>
    </row>
    <row r="34" spans="1:36" x14ac:dyDescent="0.25">
      <c r="A34" s="17">
        <v>26</v>
      </c>
      <c r="B34" s="1"/>
      <c r="C34" s="36" t="s">
        <v>46</v>
      </c>
      <c r="D34" s="36">
        <v>2221406</v>
      </c>
      <c r="E34" s="6">
        <v>44004</v>
      </c>
      <c r="F34" s="6">
        <v>44020</v>
      </c>
      <c r="G34" s="2">
        <v>58248</v>
      </c>
      <c r="H34" s="3"/>
      <c r="I34" s="3"/>
      <c r="J34" s="7"/>
      <c r="K34" s="3">
        <v>25999.599999999999</v>
      </c>
      <c r="L34" s="35">
        <v>25798.400000000001</v>
      </c>
      <c r="M34" s="7"/>
      <c r="N34" s="3">
        <v>51798</v>
      </c>
      <c r="O34" s="39">
        <v>0</v>
      </c>
      <c r="P34" s="30" t="s">
        <v>46</v>
      </c>
      <c r="Q34" s="1">
        <v>2221406</v>
      </c>
      <c r="R34" s="2">
        <v>58248</v>
      </c>
      <c r="S34" s="3"/>
      <c r="T34" s="3"/>
      <c r="U34" s="5"/>
      <c r="V34" s="3"/>
      <c r="W34" s="10">
        <v>2875344</v>
      </c>
      <c r="X34" s="6"/>
      <c r="Y34" s="3">
        <v>32248</v>
      </c>
      <c r="Z34" s="5"/>
      <c r="AA34" s="3">
        <v>6449.6</v>
      </c>
      <c r="AB34" s="3"/>
      <c r="AC34" s="3">
        <v>25798.400000000001</v>
      </c>
      <c r="AD34" s="3">
        <v>6449.6</v>
      </c>
      <c r="AE34" s="2" t="s">
        <v>48</v>
      </c>
      <c r="AF34" s="2">
        <v>0</v>
      </c>
      <c r="AG34" s="2">
        <v>0</v>
      </c>
      <c r="AH34" s="2">
        <v>25798.400000000001</v>
      </c>
      <c r="AI34" s="2">
        <v>0</v>
      </c>
      <c r="AJ34" s="31" t="s">
        <v>43</v>
      </c>
    </row>
    <row r="35" spans="1:36" x14ac:dyDescent="0.25">
      <c r="A35" s="17">
        <v>27</v>
      </c>
      <c r="B35" s="1"/>
      <c r="C35" s="36" t="s">
        <v>46</v>
      </c>
      <c r="D35" s="36">
        <v>2218860</v>
      </c>
      <c r="E35" s="6">
        <v>43984</v>
      </c>
      <c r="F35" s="6">
        <v>44020</v>
      </c>
      <c r="G35" s="2">
        <v>108588</v>
      </c>
      <c r="H35" s="3"/>
      <c r="I35" s="3"/>
      <c r="J35" s="7"/>
      <c r="K35" s="3">
        <v>25999.599999999991</v>
      </c>
      <c r="L35" s="35">
        <v>66070.400000000009</v>
      </c>
      <c r="M35" s="7"/>
      <c r="N35" s="3">
        <v>92070</v>
      </c>
      <c r="O35" s="39">
        <v>0</v>
      </c>
      <c r="P35" s="30" t="s">
        <v>46</v>
      </c>
      <c r="Q35" s="1">
        <v>2218860</v>
      </c>
      <c r="R35" s="2">
        <v>108588</v>
      </c>
      <c r="S35" s="3"/>
      <c r="T35" s="3"/>
      <c r="U35" s="5"/>
      <c r="V35" s="3"/>
      <c r="W35" s="10">
        <v>2875348</v>
      </c>
      <c r="X35" s="6"/>
      <c r="Y35" s="3">
        <v>82588</v>
      </c>
      <c r="Z35" s="5"/>
      <c r="AA35" s="3">
        <v>16517.600000000002</v>
      </c>
      <c r="AB35" s="3"/>
      <c r="AC35" s="3">
        <v>66070.400000000009</v>
      </c>
      <c r="AD35" s="3">
        <v>16517.600000000002</v>
      </c>
      <c r="AE35" s="2" t="s">
        <v>48</v>
      </c>
      <c r="AF35" s="2">
        <v>0</v>
      </c>
      <c r="AG35" s="2">
        <v>0</v>
      </c>
      <c r="AH35" s="2">
        <v>66070.400000000009</v>
      </c>
      <c r="AI35" s="2">
        <v>0</v>
      </c>
      <c r="AJ35" s="31" t="s">
        <v>43</v>
      </c>
    </row>
    <row r="36" spans="1:36" x14ac:dyDescent="0.25">
      <c r="A36" s="17">
        <v>28</v>
      </c>
      <c r="B36" s="1"/>
      <c r="C36" s="36" t="s">
        <v>46</v>
      </c>
      <c r="D36" s="36">
        <v>2221311</v>
      </c>
      <c r="E36" s="6">
        <v>44003</v>
      </c>
      <c r="F36" s="6">
        <v>44020</v>
      </c>
      <c r="G36" s="2">
        <v>161287</v>
      </c>
      <c r="H36" s="3"/>
      <c r="I36" s="3"/>
      <c r="J36" s="7"/>
      <c r="K36" s="3">
        <v>26000.399999999994</v>
      </c>
      <c r="L36" s="35">
        <v>108229.6</v>
      </c>
      <c r="M36" s="7"/>
      <c r="N36" s="3">
        <v>134230</v>
      </c>
      <c r="O36" s="39">
        <v>0</v>
      </c>
      <c r="P36" s="30" t="s">
        <v>46</v>
      </c>
      <c r="Q36" s="1">
        <v>2221311</v>
      </c>
      <c r="R36" s="2">
        <v>161287</v>
      </c>
      <c r="S36" s="3"/>
      <c r="T36" s="3"/>
      <c r="U36" s="5"/>
      <c r="V36" s="3"/>
      <c r="W36" s="10">
        <v>2875343</v>
      </c>
      <c r="X36" s="6"/>
      <c r="Y36" s="3">
        <v>135287</v>
      </c>
      <c r="Z36" s="5"/>
      <c r="AA36" s="3">
        <v>27057.4</v>
      </c>
      <c r="AB36" s="3"/>
      <c r="AC36" s="3">
        <v>108229.6</v>
      </c>
      <c r="AD36" s="3">
        <v>27057.4</v>
      </c>
      <c r="AE36" s="2" t="s">
        <v>48</v>
      </c>
      <c r="AF36" s="2">
        <v>0</v>
      </c>
      <c r="AG36" s="2">
        <v>0</v>
      </c>
      <c r="AH36" s="2">
        <v>108229.6</v>
      </c>
      <c r="AI36" s="2">
        <v>0</v>
      </c>
      <c r="AJ36" s="31" t="s">
        <v>43</v>
      </c>
    </row>
    <row r="37" spans="1:36" x14ac:dyDescent="0.25">
      <c r="A37" s="17">
        <v>29</v>
      </c>
      <c r="B37" s="1"/>
      <c r="C37" s="36" t="s">
        <v>45</v>
      </c>
      <c r="D37" s="36">
        <v>196818</v>
      </c>
      <c r="E37" s="6">
        <v>43984</v>
      </c>
      <c r="F37" s="6">
        <v>44020</v>
      </c>
      <c r="G37" s="2">
        <v>307758</v>
      </c>
      <c r="H37" s="3"/>
      <c r="I37" s="3"/>
      <c r="J37" s="7"/>
      <c r="K37" s="3">
        <v>25999.599999999977</v>
      </c>
      <c r="L37" s="35">
        <v>225406.40000000002</v>
      </c>
      <c r="M37" s="7"/>
      <c r="N37" s="3">
        <v>251406</v>
      </c>
      <c r="O37" s="39">
        <v>0</v>
      </c>
      <c r="P37" s="30" t="s">
        <v>45</v>
      </c>
      <c r="Q37" s="1">
        <v>196818</v>
      </c>
      <c r="R37" s="2">
        <v>307758</v>
      </c>
      <c r="S37" s="3"/>
      <c r="T37" s="3"/>
      <c r="U37" s="5"/>
      <c r="V37" s="3"/>
      <c r="W37" s="10">
        <v>2875347</v>
      </c>
      <c r="X37" s="6"/>
      <c r="Y37" s="3">
        <v>281758</v>
      </c>
      <c r="Z37" s="5"/>
      <c r="AA37" s="3">
        <v>56351.600000000006</v>
      </c>
      <c r="AB37" s="3"/>
      <c r="AC37" s="3">
        <v>225406.40000000002</v>
      </c>
      <c r="AD37" s="3">
        <v>56351.600000000006</v>
      </c>
      <c r="AE37" s="2" t="s">
        <v>48</v>
      </c>
      <c r="AF37" s="2">
        <v>0</v>
      </c>
      <c r="AG37" s="2">
        <v>0</v>
      </c>
      <c r="AH37" s="2">
        <v>225406.40000000002</v>
      </c>
      <c r="AI37" s="2">
        <v>0</v>
      </c>
      <c r="AJ37" s="31" t="s">
        <v>43</v>
      </c>
    </row>
    <row r="38" spans="1:36" x14ac:dyDescent="0.25">
      <c r="A38" s="17">
        <v>30</v>
      </c>
      <c r="B38" s="1"/>
      <c r="C38" s="36" t="s">
        <v>46</v>
      </c>
      <c r="D38" s="36">
        <v>2219177</v>
      </c>
      <c r="E38" s="6">
        <v>43987</v>
      </c>
      <c r="F38" s="6">
        <v>44020</v>
      </c>
      <c r="G38" s="2">
        <v>309069</v>
      </c>
      <c r="H38" s="3"/>
      <c r="I38" s="3"/>
      <c r="J38" s="7"/>
      <c r="K38" s="3">
        <v>25999.799999999988</v>
      </c>
      <c r="L38" s="35">
        <v>226455.2</v>
      </c>
      <c r="M38" s="7"/>
      <c r="N38" s="3">
        <v>252455</v>
      </c>
      <c r="O38" s="39">
        <v>0</v>
      </c>
      <c r="P38" s="30" t="s">
        <v>46</v>
      </c>
      <c r="Q38" s="1">
        <v>2219177</v>
      </c>
      <c r="R38" s="2">
        <v>309069</v>
      </c>
      <c r="S38" s="3"/>
      <c r="T38" s="3"/>
      <c r="U38" s="5"/>
      <c r="V38" s="3"/>
      <c r="W38" s="10">
        <v>2875349</v>
      </c>
      <c r="X38" s="6"/>
      <c r="Y38" s="3">
        <v>283069</v>
      </c>
      <c r="Z38" s="5"/>
      <c r="AA38" s="3">
        <v>56613.8</v>
      </c>
      <c r="AB38" s="3"/>
      <c r="AC38" s="3">
        <v>226455.2</v>
      </c>
      <c r="AD38" s="3">
        <v>56613.8</v>
      </c>
      <c r="AE38" s="2" t="s">
        <v>48</v>
      </c>
      <c r="AF38" s="2">
        <v>0</v>
      </c>
      <c r="AG38" s="2">
        <v>0</v>
      </c>
      <c r="AH38" s="2">
        <v>226455.2</v>
      </c>
      <c r="AI38" s="2">
        <v>0</v>
      </c>
      <c r="AJ38" s="31" t="s">
        <v>43</v>
      </c>
    </row>
    <row r="39" spans="1:36" x14ac:dyDescent="0.25">
      <c r="A39" s="17">
        <v>31</v>
      </c>
      <c r="B39" s="1"/>
      <c r="C39" s="36" t="s">
        <v>46</v>
      </c>
      <c r="D39" s="36">
        <v>2221975</v>
      </c>
      <c r="E39" s="6">
        <v>44008</v>
      </c>
      <c r="F39" s="6">
        <v>44020</v>
      </c>
      <c r="G39" s="2">
        <v>491000</v>
      </c>
      <c r="H39" s="3"/>
      <c r="I39" s="3"/>
      <c r="J39" s="7"/>
      <c r="K39" s="3">
        <v>26000</v>
      </c>
      <c r="L39" s="35">
        <v>372000</v>
      </c>
      <c r="M39" s="7"/>
      <c r="N39" s="3">
        <v>398000</v>
      </c>
      <c r="O39" s="39">
        <v>0</v>
      </c>
      <c r="P39" s="30" t="s">
        <v>46</v>
      </c>
      <c r="Q39" s="1">
        <v>2221975</v>
      </c>
      <c r="R39" s="2">
        <v>491000</v>
      </c>
      <c r="S39" s="3"/>
      <c r="T39" s="3"/>
      <c r="U39" s="5"/>
      <c r="V39" s="3"/>
      <c r="W39" s="10">
        <v>2875345</v>
      </c>
      <c r="X39" s="6"/>
      <c r="Y39" s="3">
        <v>465000</v>
      </c>
      <c r="Z39" s="5"/>
      <c r="AA39" s="3">
        <v>93000</v>
      </c>
      <c r="AB39" s="3"/>
      <c r="AC39" s="3">
        <v>372000</v>
      </c>
      <c r="AD39" s="3">
        <v>93000</v>
      </c>
      <c r="AE39" s="2" t="s">
        <v>48</v>
      </c>
      <c r="AF39" s="2">
        <v>0</v>
      </c>
      <c r="AG39" s="2">
        <v>0</v>
      </c>
      <c r="AH39" s="2">
        <v>372000</v>
      </c>
      <c r="AI39" s="2">
        <v>0</v>
      </c>
      <c r="AJ39" s="31" t="s">
        <v>43</v>
      </c>
    </row>
    <row r="40" spans="1:36" ht="15.75" thickBot="1" x14ac:dyDescent="0.3">
      <c r="A40" s="18">
        <v>32</v>
      </c>
      <c r="B40" s="19"/>
      <c r="C40" s="37" t="s">
        <v>46</v>
      </c>
      <c r="D40" s="37">
        <v>2224139</v>
      </c>
      <c r="E40" s="20">
        <v>44022</v>
      </c>
      <c r="F40" s="20">
        <v>44053</v>
      </c>
      <c r="G40" s="22">
        <v>229381</v>
      </c>
      <c r="H40" s="23"/>
      <c r="I40" s="23"/>
      <c r="J40" s="24"/>
      <c r="K40" s="23">
        <v>229336</v>
      </c>
      <c r="L40" s="38">
        <v>20</v>
      </c>
      <c r="M40" s="24"/>
      <c r="N40" s="3">
        <v>229356</v>
      </c>
      <c r="O40" s="40">
        <v>0</v>
      </c>
      <c r="P40" s="32" t="s">
        <v>46</v>
      </c>
      <c r="Q40" s="19">
        <v>2224139</v>
      </c>
      <c r="R40" s="22">
        <v>229381</v>
      </c>
      <c r="S40" s="23"/>
      <c r="T40" s="23"/>
      <c r="U40" s="21"/>
      <c r="V40" s="23"/>
      <c r="W40" s="33">
        <v>2921337</v>
      </c>
      <c r="X40" s="20"/>
      <c r="Y40" s="23">
        <v>25</v>
      </c>
      <c r="Z40" s="21"/>
      <c r="AA40" s="23">
        <v>5</v>
      </c>
      <c r="AB40" s="23"/>
      <c r="AC40" s="23">
        <v>20</v>
      </c>
      <c r="AD40" s="23">
        <v>5</v>
      </c>
      <c r="AE40" s="22" t="s">
        <v>48</v>
      </c>
      <c r="AF40" s="22">
        <v>0</v>
      </c>
      <c r="AG40" s="22">
        <v>0</v>
      </c>
      <c r="AH40" s="22">
        <v>20</v>
      </c>
      <c r="AI40" s="22">
        <v>0</v>
      </c>
      <c r="AJ40" s="34" t="s">
        <v>43</v>
      </c>
    </row>
    <row r="41" spans="1:36" x14ac:dyDescent="0.25">
      <c r="O41" s="9"/>
      <c r="Y41" s="48">
        <f>SUM(Y9:Y40)</f>
        <v>21027893</v>
      </c>
      <c r="AA41" s="48">
        <f>SUM(AA9:AA40)</f>
        <v>4205578.5999999996</v>
      </c>
      <c r="AC41" s="48">
        <f>SUM(AC9:AC40)</f>
        <v>16822314.399999999</v>
      </c>
      <c r="AD41" s="48">
        <f>SUM(AD9:AD40)</f>
        <v>4205578.5999999996</v>
      </c>
      <c r="AH41" s="48">
        <f>SUM(AH9:AH40)</f>
        <v>16822314.399999999</v>
      </c>
    </row>
  </sheetData>
  <mergeCells count="7">
    <mergeCell ref="A1:D1"/>
    <mergeCell ref="P7:AH7"/>
    <mergeCell ref="A7:O7"/>
    <mergeCell ref="B2:F2"/>
    <mergeCell ref="B3:F3"/>
    <mergeCell ref="A4:C4"/>
    <mergeCell ref="A5:B5"/>
  </mergeCells>
  <conditionalFormatting sqref="C9:D40">
    <cfRule type="expression" dxfId="4" priority="11">
      <formula>($AB9:$AB19950="Total general")</formula>
    </cfRule>
    <cfRule type="expression" dxfId="3" priority="12">
      <formula>($AB9:$AB19950="Total FACTURA PAGADA")</formula>
    </cfRule>
    <cfRule type="expression" dxfId="2" priority="13">
      <formula>($AB9:$AB19950="Total FACTURA EN TRAMITE DE AUDITORIA Y NO VENCIDA PARA PAGO")</formula>
    </cfRule>
    <cfRule type="expression" dxfId="1" priority="14">
      <formula>($AB9:$AB19950="Total FACTURA DEVUELTA")</formula>
    </cfRule>
    <cfRule type="expression" dxfId="0" priority="15">
      <formula>($AB9:$AB19950="Total FACTURA NO RECIBIDA")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sharepoint/v3/field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fc59cac2-4a0b-49e5-b878-56577be82993"/>
    <ds:schemaRef ds:uri="http://schemas.openxmlformats.org/package/2006/metadata/core-properties"/>
    <ds:schemaRef ds:uri="b6565643-c00f-44ce-b5d1-532a85e4382c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C46872-9C6A-47E3-BDE0-C88D33EBB321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2021-01-24T14:52:52Z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